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教务处岗位工作（2019（02）---\林国辉2024--2025学年（01）学期\3、辅修\"/>
    </mc:Choice>
  </mc:AlternateContent>
  <bookViews>
    <workbookView xWindow="0" yWindow="0" windowWidth="28800" windowHeight="11910"/>
  </bookViews>
  <sheets>
    <sheet name="数学与应用数学、信息与计算科学" sheetId="1" r:id="rId1"/>
    <sheet name="财务管理、金融学" sheetId="2" r:id="rId2"/>
    <sheet name="英语、日语" sheetId="6" r:id="rId3"/>
    <sheet name="计算机科学与技术" sheetId="3" r:id="rId4"/>
    <sheet name="法学" sheetId="4" r:id="rId5"/>
    <sheet name="视觉传达设计" sheetId="5" r:id="rId6"/>
    <sheet name="辅修学费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7" l="1"/>
  <c r="H5" i="7"/>
  <c r="H6" i="7"/>
  <c r="H7" i="7"/>
  <c r="H8" i="7"/>
  <c r="H9" i="7"/>
  <c r="H3" i="7"/>
  <c r="F4" i="7"/>
  <c r="F5" i="7"/>
  <c r="F6" i="7"/>
  <c r="F7" i="7"/>
  <c r="F8" i="7"/>
  <c r="F9" i="7"/>
  <c r="F10" i="7"/>
  <c r="F3" i="7"/>
  <c r="F35" i="7"/>
  <c r="D35" i="7"/>
  <c r="H34" i="7"/>
  <c r="F34" i="7"/>
  <c r="D34" i="7"/>
  <c r="H33" i="7"/>
  <c r="F33" i="7"/>
  <c r="H32" i="7"/>
  <c r="F32" i="7"/>
  <c r="D32" i="7"/>
  <c r="H31" i="7"/>
  <c r="F31" i="7"/>
  <c r="D31" i="7"/>
  <c r="H30" i="7"/>
  <c r="F30" i="7"/>
  <c r="D30" i="7"/>
  <c r="H29" i="7"/>
  <c r="F29" i="7"/>
  <c r="D29" i="7"/>
  <c r="H28" i="7"/>
  <c r="F28" i="7"/>
  <c r="D28" i="7"/>
</calcChain>
</file>

<file path=xl/sharedStrings.xml><?xml version="1.0" encoding="utf-8"?>
<sst xmlns="http://schemas.openxmlformats.org/spreadsheetml/2006/main" count="655" uniqueCount="348">
  <si>
    <t>开设学校</t>
  </si>
  <si>
    <t>年级</t>
    <phoneticPr fontId="5" type="noConversion"/>
  </si>
  <si>
    <t>辅修专业</t>
    <phoneticPr fontId="5" type="noConversion"/>
  </si>
  <si>
    <t>课程名称</t>
  </si>
  <si>
    <t>学时</t>
  </si>
  <si>
    <t>学分</t>
  </si>
  <si>
    <t>主讲教师</t>
  </si>
  <si>
    <t>修读对象(班级）</t>
    <phoneticPr fontId="5" type="noConversion"/>
  </si>
  <si>
    <t>开课起讫周</t>
    <phoneticPr fontId="5" type="noConversion"/>
  </si>
  <si>
    <t>上课时间</t>
  </si>
  <si>
    <t>开课校区</t>
  </si>
  <si>
    <t>上课地点</t>
  </si>
  <si>
    <t>并班上课情况</t>
    <phoneticPr fontId="5" type="noConversion"/>
  </si>
  <si>
    <t>23级</t>
  </si>
  <si>
    <t>数学与应用数学</t>
    <phoneticPr fontId="5" type="noConversion"/>
  </si>
  <si>
    <t>应用微分方程</t>
  </si>
  <si>
    <t>李义龙</t>
    <phoneticPr fontId="5" type="noConversion"/>
  </si>
  <si>
    <t>数学23</t>
  </si>
  <si>
    <t>01-12周</t>
    <phoneticPr fontId="5" type="noConversion"/>
  </si>
  <si>
    <t>周五晚上 17:50-20:50</t>
    <phoneticPr fontId="5" type="noConversion"/>
  </si>
  <si>
    <t>奉贤</t>
    <phoneticPr fontId="5" type="noConversion"/>
  </si>
  <si>
    <t>与信计23并班</t>
    <phoneticPr fontId="5" type="noConversion"/>
  </si>
  <si>
    <t>图论及其应用</t>
    <phoneticPr fontId="5" type="noConversion"/>
  </si>
  <si>
    <t>郭继明</t>
    <phoneticPr fontId="5" type="noConversion"/>
  </si>
  <si>
    <t>01-08周</t>
    <phoneticPr fontId="5" type="noConversion"/>
  </si>
  <si>
    <t>周六上午 08:00-11:00</t>
    <phoneticPr fontId="5" type="noConversion"/>
  </si>
  <si>
    <t>奉贤</t>
    <phoneticPr fontId="5" type="noConversion"/>
  </si>
  <si>
    <t>运筹学</t>
  </si>
  <si>
    <t>刘培海</t>
    <phoneticPr fontId="5" type="noConversion"/>
  </si>
  <si>
    <t>周六下午 13:30-16:30</t>
    <phoneticPr fontId="5" type="noConversion"/>
  </si>
  <si>
    <t>信息与计算科学</t>
    <phoneticPr fontId="5" type="noConversion"/>
  </si>
  <si>
    <t>李义龙</t>
    <phoneticPr fontId="5" type="noConversion"/>
  </si>
  <si>
    <t>信计23</t>
    <phoneticPr fontId="5" type="noConversion"/>
  </si>
  <si>
    <t>01-12周</t>
    <phoneticPr fontId="5" type="noConversion"/>
  </si>
  <si>
    <t>周五晚上 17:50-20:50</t>
    <phoneticPr fontId="5" type="noConversion"/>
  </si>
  <si>
    <t>与数学23并班</t>
  </si>
  <si>
    <t>图论及其应用</t>
  </si>
  <si>
    <t>01-08周</t>
    <phoneticPr fontId="5" type="noConversion"/>
  </si>
  <si>
    <t>周六上午 08:00-11:00</t>
    <phoneticPr fontId="5" type="noConversion"/>
  </si>
  <si>
    <t>奉贤</t>
    <phoneticPr fontId="5" type="noConversion"/>
  </si>
  <si>
    <t>22级</t>
  </si>
  <si>
    <t>数学与应用数学</t>
    <phoneticPr fontId="5" type="noConversion"/>
  </si>
  <si>
    <t>金融数学</t>
    <phoneticPr fontId="5" type="noConversion"/>
  </si>
  <si>
    <t>俞绍文</t>
    <phoneticPr fontId="5" type="noConversion"/>
  </si>
  <si>
    <t>数学22</t>
  </si>
  <si>
    <t>与信计22并班</t>
    <phoneticPr fontId="5" type="noConversion"/>
  </si>
  <si>
    <t>矩阵论及其应用</t>
    <phoneticPr fontId="5" type="noConversion"/>
  </si>
  <si>
    <t>张新发</t>
    <phoneticPr fontId="5" type="noConversion"/>
  </si>
  <si>
    <t>01-08周</t>
    <phoneticPr fontId="5" type="noConversion"/>
  </si>
  <si>
    <t>复变函数</t>
  </si>
  <si>
    <t>黄寒松</t>
    <phoneticPr fontId="5" type="noConversion"/>
  </si>
  <si>
    <t>01-08周</t>
    <phoneticPr fontId="5" type="noConversion"/>
  </si>
  <si>
    <t>周五晚上 17:50-20:50</t>
    <phoneticPr fontId="5" type="noConversion"/>
  </si>
  <si>
    <t>信息与计算科学</t>
    <phoneticPr fontId="5" type="noConversion"/>
  </si>
  <si>
    <t>俞绍文</t>
    <phoneticPr fontId="5" type="noConversion"/>
  </si>
  <si>
    <t>信计22</t>
    <phoneticPr fontId="5" type="noConversion"/>
  </si>
  <si>
    <t>周六上午 08:00-11:00</t>
    <phoneticPr fontId="5" type="noConversion"/>
  </si>
  <si>
    <t>与数学22并班</t>
  </si>
  <si>
    <t>矩阵论及其应用</t>
    <phoneticPr fontId="5" type="noConversion"/>
  </si>
  <si>
    <t>张新发</t>
    <phoneticPr fontId="5" type="noConversion"/>
  </si>
  <si>
    <t>01-08周</t>
    <phoneticPr fontId="5" type="noConversion"/>
  </si>
  <si>
    <t>周六下午 13:30-16:30</t>
    <phoneticPr fontId="5" type="noConversion"/>
  </si>
  <si>
    <t>时间序列分析</t>
    <phoneticPr fontId="5" type="noConversion"/>
  </si>
  <si>
    <t>赵宏庆</t>
    <phoneticPr fontId="5" type="noConversion"/>
  </si>
  <si>
    <t>周五晚上 17:50-20:50</t>
    <phoneticPr fontId="5" type="noConversion"/>
  </si>
  <si>
    <t>奉贤</t>
    <phoneticPr fontId="5" type="noConversion"/>
  </si>
  <si>
    <t>21级</t>
  </si>
  <si>
    <t>数学与应用数学</t>
    <phoneticPr fontId="5" type="noConversion"/>
  </si>
  <si>
    <t>大数据基础</t>
    <phoneticPr fontId="5" type="noConversion"/>
  </si>
  <si>
    <t>赵宏庆</t>
    <phoneticPr fontId="5" type="noConversion"/>
  </si>
  <si>
    <t>数学21</t>
  </si>
  <si>
    <t>周六上午 08:00-11:00</t>
    <phoneticPr fontId="5" type="noConversion"/>
  </si>
  <si>
    <t>徐汇</t>
    <phoneticPr fontId="5" type="noConversion"/>
  </si>
  <si>
    <t>毕业设计</t>
    <phoneticPr fontId="5" type="noConversion"/>
  </si>
  <si>
    <t>／</t>
    <phoneticPr fontId="5" type="noConversion"/>
  </si>
  <si>
    <t>／</t>
    <phoneticPr fontId="5" type="noConversion"/>
  </si>
  <si>
    <t>／</t>
    <phoneticPr fontId="5" type="noConversion"/>
  </si>
  <si>
    <t>／</t>
    <phoneticPr fontId="5" type="noConversion"/>
  </si>
  <si>
    <t>信息与计算科学</t>
    <phoneticPr fontId="5" type="noConversion"/>
  </si>
  <si>
    <t>人工智能与机器学习</t>
    <phoneticPr fontId="5" type="noConversion"/>
  </si>
  <si>
    <t>王毅泓</t>
  </si>
  <si>
    <t>信计21</t>
    <phoneticPr fontId="5" type="noConversion"/>
  </si>
  <si>
    <t>周五晚上 17:50-20:50</t>
    <phoneticPr fontId="5" type="noConversion"/>
  </si>
  <si>
    <t>徐汇</t>
    <phoneticPr fontId="5" type="noConversion"/>
  </si>
  <si>
    <t>毕业设计</t>
    <phoneticPr fontId="5" type="noConversion"/>
  </si>
  <si>
    <t>／</t>
    <phoneticPr fontId="5" type="noConversion"/>
  </si>
  <si>
    <t>辅修专业和年级</t>
  </si>
  <si>
    <t>修读对象(班级）</t>
  </si>
  <si>
    <t>开课起讫周</t>
  </si>
  <si>
    <t>上课教室</t>
  </si>
  <si>
    <t>金融学21</t>
  </si>
  <si>
    <t>毕业论文</t>
  </si>
  <si>
    <t>金融21级</t>
  </si>
  <si>
    <t>金融学22</t>
  </si>
  <si>
    <r>
      <rPr>
        <sz val="10"/>
        <color theme="1"/>
        <rFont val="宋体"/>
        <family val="3"/>
        <charset val="134"/>
      </rPr>
      <t>多元统计分析与</t>
    </r>
    <r>
      <rPr>
        <sz val="10"/>
        <color theme="1"/>
        <rFont val="Times New Roman"/>
        <family val="1"/>
      </rPr>
      <t>SPSS</t>
    </r>
    <r>
      <rPr>
        <sz val="10"/>
        <color theme="1"/>
        <rFont val="宋体"/>
        <family val="3"/>
        <charset val="134"/>
      </rPr>
      <t>应用</t>
    </r>
  </si>
  <si>
    <t>48</t>
  </si>
  <si>
    <t>3</t>
  </si>
  <si>
    <t>马艳梅</t>
  </si>
  <si>
    <t>金融22级</t>
  </si>
  <si>
    <t>4*(1-12)</t>
  </si>
  <si>
    <t>周五晚17:50-20:50</t>
  </si>
  <si>
    <t>奉贤</t>
  </si>
  <si>
    <t>风险管理</t>
  </si>
  <si>
    <t>刘桂荣</t>
  </si>
  <si>
    <t>4*(1-7)</t>
  </si>
  <si>
    <t>周六上午8:00-11:00</t>
  </si>
  <si>
    <t>4*（1-6）</t>
  </si>
  <si>
    <t>周六下午13:30-16:30</t>
  </si>
  <si>
    <t>金融23</t>
  </si>
  <si>
    <t>财务管理</t>
  </si>
  <si>
    <t>王保和</t>
  </si>
  <si>
    <t>金融23级</t>
  </si>
  <si>
    <t>财务会计</t>
  </si>
  <si>
    <t>64</t>
  </si>
  <si>
    <t>4</t>
  </si>
  <si>
    <t>陈小平</t>
  </si>
  <si>
    <t>4*（1-12）</t>
  </si>
  <si>
    <t>4*(9-12)</t>
  </si>
  <si>
    <t>财务管理21</t>
  </si>
  <si>
    <t>财务21级</t>
  </si>
  <si>
    <t>财务管理22</t>
  </si>
  <si>
    <t>管理会计</t>
  </si>
  <si>
    <t>徐鸣</t>
  </si>
  <si>
    <t>财务22级</t>
  </si>
  <si>
    <t>4*(1-8)</t>
  </si>
  <si>
    <t>财务管理23</t>
  </si>
  <si>
    <t>财务23级</t>
  </si>
  <si>
    <t xml:space="preserve">   注：  </t>
  </si>
  <si>
    <t xml:space="preserve">         1.学校安排期中考试周，辅修不停课，节假日休息按学校规定另行通知</t>
  </si>
  <si>
    <t xml:space="preserve">         2.大部分课程的最后一周为机动周，可作考试安排，最后一周不涉及考试的课程由各任课老师根据进度自行安排</t>
  </si>
  <si>
    <t xml:space="preserve">         3.考试时间暂定，具体时间和地点另行安排通知</t>
  </si>
  <si>
    <t xml:space="preserve">         4. 全国大学生英语四、六级考试时间需占用辅修上课时间、教室，则相关课程顺延或自行安排，具体事宜另行通知</t>
  </si>
  <si>
    <t>辅修专业</t>
  </si>
  <si>
    <t>备注</t>
  </si>
  <si>
    <t>计算机科学与技术</t>
  </si>
  <si>
    <t>IT项目开发管理</t>
  </si>
  <si>
    <t>吴胜昔</t>
  </si>
  <si>
    <t>22级、23级</t>
  </si>
  <si>
    <t>A104</t>
  </si>
  <si>
    <t>多媒体技术</t>
  </si>
  <si>
    <t>李飞/李雪娇</t>
  </si>
  <si>
    <t>数据库管理</t>
  </si>
  <si>
    <t>房一泉/沈斌</t>
  </si>
  <si>
    <t>21级开题报告</t>
  </si>
  <si>
    <t>8</t>
  </si>
  <si>
    <t>高小伍
杨泽平</t>
  </si>
  <si>
    <t>年级</t>
  </si>
  <si>
    <t>主讲  教师</t>
  </si>
  <si>
    <t xml:space="preserve">上课时间            </t>
  </si>
  <si>
    <t>法学</t>
  </si>
  <si>
    <t>刑法总论</t>
  </si>
  <si>
    <t>李雪健</t>
  </si>
  <si>
    <t>周六1-8</t>
  </si>
  <si>
    <t>2-7周</t>
  </si>
  <si>
    <t>环境法</t>
  </si>
  <si>
    <t>王雨彤</t>
  </si>
  <si>
    <t>14-17周</t>
  </si>
  <si>
    <t>知识产权法总论</t>
  </si>
  <si>
    <t>傅利英、刘慧</t>
  </si>
  <si>
    <t>10-13周</t>
  </si>
  <si>
    <t>劳动法概论</t>
  </si>
  <si>
    <t>莫神星</t>
  </si>
  <si>
    <t>经济法概论</t>
  </si>
  <si>
    <t>张旭东</t>
  </si>
  <si>
    <t>10-15周</t>
  </si>
  <si>
    <t>谢雪凯</t>
  </si>
  <si>
    <t>自排</t>
  </si>
  <si>
    <t>徐汇</t>
  </si>
  <si>
    <t>备注</t>
    <phoneticPr fontId="20" type="noConversion"/>
  </si>
  <si>
    <t>视觉传达设计23级</t>
    <phoneticPr fontId="20" type="noConversion"/>
  </si>
  <si>
    <t>字体设计</t>
  </si>
  <si>
    <t>王怡</t>
    <phoneticPr fontId="3" type="noConversion"/>
  </si>
  <si>
    <t>视觉230</t>
    <phoneticPr fontId="20" type="noConversion"/>
  </si>
  <si>
    <r>
      <t>1-8</t>
    </r>
    <r>
      <rPr>
        <sz val="10.5"/>
        <rFont val="宋体"/>
        <family val="3"/>
        <charset val="134"/>
      </rPr>
      <t>周</t>
    </r>
    <phoneticPr fontId="20" type="noConversion"/>
  </si>
  <si>
    <t>周六上午1-4节</t>
    <phoneticPr fontId="20" type="noConversion"/>
  </si>
  <si>
    <t>奉贤</t>
    <phoneticPr fontId="20" type="noConversion"/>
  </si>
  <si>
    <t>摄影基础</t>
  </si>
  <si>
    <t>吴道灵</t>
    <phoneticPr fontId="3" type="noConversion"/>
  </si>
  <si>
    <r>
      <t>1-8</t>
    </r>
    <r>
      <rPr>
        <sz val="10.5"/>
        <rFont val="宋体"/>
        <family val="3"/>
        <charset val="134"/>
      </rPr>
      <t>周</t>
    </r>
    <phoneticPr fontId="20" type="noConversion"/>
  </si>
  <si>
    <t>周六下午5-8节</t>
    <phoneticPr fontId="20" type="noConversion"/>
  </si>
  <si>
    <t>奉贤</t>
    <phoneticPr fontId="20" type="noConversion"/>
  </si>
  <si>
    <t>形态构成</t>
  </si>
  <si>
    <t>蔡伟麟</t>
    <phoneticPr fontId="20" type="noConversion"/>
  </si>
  <si>
    <r>
      <t>9-16</t>
    </r>
    <r>
      <rPr>
        <sz val="10.5"/>
        <rFont val="宋体"/>
        <family val="3"/>
        <charset val="134"/>
      </rPr>
      <t>周</t>
    </r>
    <phoneticPr fontId="20" type="noConversion"/>
  </si>
  <si>
    <t>周六下午5-8节</t>
    <phoneticPr fontId="20" type="noConversion"/>
  </si>
  <si>
    <t>设计表现技法</t>
    <phoneticPr fontId="3" type="noConversion"/>
  </si>
  <si>
    <t>刘兴</t>
    <phoneticPr fontId="26" type="noConversion"/>
  </si>
  <si>
    <t>视觉230</t>
    <phoneticPr fontId="20" type="noConversion"/>
  </si>
  <si>
    <r>
      <t>9-16</t>
    </r>
    <r>
      <rPr>
        <sz val="10.5"/>
        <rFont val="宋体"/>
        <family val="3"/>
        <charset val="134"/>
      </rPr>
      <t>周</t>
    </r>
    <phoneticPr fontId="20" type="noConversion"/>
  </si>
  <si>
    <t>周六上午1-4节</t>
    <phoneticPr fontId="20" type="noConversion"/>
  </si>
  <si>
    <t>奉贤</t>
    <phoneticPr fontId="20" type="noConversion"/>
  </si>
  <si>
    <t>视觉传达设计22级</t>
    <phoneticPr fontId="20" type="noConversion"/>
  </si>
  <si>
    <t>会展设计</t>
  </si>
  <si>
    <t>蔡伟麟</t>
    <phoneticPr fontId="20" type="noConversion"/>
  </si>
  <si>
    <t>视觉220</t>
    <phoneticPr fontId="20" type="noConversion"/>
  </si>
  <si>
    <t>奉贤</t>
    <phoneticPr fontId="20" type="noConversion"/>
  </si>
  <si>
    <t>广告策划与设计</t>
    <phoneticPr fontId="3" type="noConversion"/>
  </si>
  <si>
    <r>
      <t>9-16</t>
    </r>
    <r>
      <rPr>
        <sz val="10.5"/>
        <rFont val="宋体"/>
        <family val="3"/>
        <charset val="134"/>
      </rPr>
      <t>周</t>
    </r>
    <phoneticPr fontId="20" type="noConversion"/>
  </si>
  <si>
    <t>包装设计</t>
  </si>
  <si>
    <t>王怡</t>
    <phoneticPr fontId="3" type="noConversion"/>
  </si>
  <si>
    <t>编排设计与印刷</t>
  </si>
  <si>
    <t>吴道灵</t>
    <phoneticPr fontId="3" type="noConversion"/>
  </si>
  <si>
    <t>视觉传达设计21级</t>
    <phoneticPr fontId="3" type="noConversion"/>
  </si>
  <si>
    <t>毕业设计</t>
    <phoneticPr fontId="3" type="noConversion"/>
  </si>
  <si>
    <t>已选导师</t>
    <phoneticPr fontId="3" type="noConversion"/>
  </si>
  <si>
    <t>视觉210</t>
    <phoneticPr fontId="3" type="noConversion"/>
  </si>
  <si>
    <t>数学学院（辅修专业）2024-2025学年第一学期（2024秋季）课表</t>
    <phoneticPr fontId="5" type="noConversion"/>
  </si>
  <si>
    <t>商学院（辅修专业）2024-2025学年第一学期（2024秋季）课表</t>
    <phoneticPr fontId="3" type="noConversion"/>
  </si>
  <si>
    <t>信息化办公室(辅修专业)2024-2025学年第一学期(2024秋季）课表</t>
    <phoneticPr fontId="3" type="noConversion"/>
  </si>
  <si>
    <t>法学（辅修专业）2024-2025学年第一学期（2024秋季）课表</t>
    <phoneticPr fontId="20" type="noConversion"/>
  </si>
  <si>
    <r>
      <t xml:space="preserve">开课起讫周（开课日期），例：                </t>
    </r>
    <r>
      <rPr>
        <b/>
        <sz val="11"/>
        <color rgb="FFFF0000"/>
        <rFont val="宋体"/>
        <family val="3"/>
        <charset val="134"/>
      </rPr>
      <t>1-12</t>
    </r>
  </si>
  <si>
    <t>视觉传达设计（辅修专业） 2024-2025学年第一学期（2024秋季）课表</t>
    <phoneticPr fontId="20" type="noConversion"/>
  </si>
  <si>
    <t>辅修专业和年级</t>
    <phoneticPr fontId="20" type="noConversion"/>
  </si>
  <si>
    <t>英语（辅修)21</t>
    <phoneticPr fontId="20" type="noConversion"/>
  </si>
  <si>
    <t>翻译实习</t>
    <phoneticPr fontId="20" type="noConversion"/>
  </si>
  <si>
    <t>32</t>
    <phoneticPr fontId="20" type="noConversion"/>
  </si>
  <si>
    <t>2</t>
    <phoneticPr fontId="20" type="noConversion"/>
  </si>
  <si>
    <t>指导教师</t>
    <phoneticPr fontId="20" type="noConversion"/>
  </si>
  <si>
    <t>分散进行</t>
    <phoneticPr fontId="20" type="noConversion"/>
  </si>
  <si>
    <t>毕业环节</t>
    <phoneticPr fontId="20" type="noConversion"/>
  </si>
  <si>
    <t>128</t>
    <phoneticPr fontId="20" type="noConversion"/>
  </si>
  <si>
    <t>8</t>
    <phoneticPr fontId="20" type="noConversion"/>
  </si>
  <si>
    <t>日语（辅修）21</t>
    <phoneticPr fontId="20" type="noConversion"/>
  </si>
  <si>
    <t>翻译理论与实践</t>
    <phoneticPr fontId="20" type="noConversion"/>
  </si>
  <si>
    <t>16</t>
    <phoneticPr fontId="20" type="noConversion"/>
  </si>
  <si>
    <t>1</t>
    <phoneticPr fontId="20" type="noConversion"/>
  </si>
  <si>
    <t>张正军</t>
    <phoneticPr fontId="20" type="noConversion"/>
  </si>
  <si>
    <t>2*（3-10）</t>
    <phoneticPr fontId="20" type="noConversion"/>
  </si>
  <si>
    <t>周五晚上9-10节</t>
    <phoneticPr fontId="20" type="noConversion"/>
  </si>
  <si>
    <t>徐汇</t>
    <phoneticPr fontId="20" type="noConversion"/>
  </si>
  <si>
    <t>集中授课</t>
    <phoneticPr fontId="20" type="noConversion"/>
  </si>
  <si>
    <t>英语（辅修)22</t>
    <phoneticPr fontId="20" type="noConversion"/>
  </si>
  <si>
    <t>高级英语（2）（混合MOOC）</t>
    <phoneticPr fontId="20" type="noConversion"/>
  </si>
  <si>
    <t>潘如垒</t>
    <phoneticPr fontId="20" type="noConversion"/>
  </si>
  <si>
    <t>4*（1-8）</t>
    <phoneticPr fontId="20" type="noConversion"/>
  </si>
  <si>
    <t>周六1-4节</t>
    <phoneticPr fontId="20" type="noConversion"/>
  </si>
  <si>
    <t>E416</t>
    <phoneticPr fontId="20" type="noConversion"/>
  </si>
  <si>
    <t>应用文写作</t>
    <phoneticPr fontId="20" type="noConversion"/>
  </si>
  <si>
    <t>4*（9-12）</t>
    <phoneticPr fontId="20" type="noConversion"/>
  </si>
  <si>
    <t>英汉翻译</t>
    <phoneticPr fontId="20" type="noConversion"/>
  </si>
  <si>
    <t>国逸辰</t>
  </si>
  <si>
    <t>2*（1-16）</t>
    <phoneticPr fontId="20" type="noConversion"/>
  </si>
  <si>
    <t>周五晚18：00-19：35</t>
    <phoneticPr fontId="20" type="noConversion"/>
  </si>
  <si>
    <t>E416</t>
  </si>
  <si>
    <t>高级口译</t>
    <phoneticPr fontId="20" type="noConversion"/>
  </si>
  <si>
    <t>刘高洋</t>
    <phoneticPr fontId="20" type="noConversion"/>
  </si>
  <si>
    <t>2*（1-16）</t>
  </si>
  <si>
    <t>周五晚19：55-21：25</t>
    <phoneticPr fontId="20" type="noConversion"/>
  </si>
  <si>
    <t>E327</t>
    <phoneticPr fontId="20" type="noConversion"/>
  </si>
  <si>
    <t>日语（辅修）22</t>
    <phoneticPr fontId="20" type="noConversion"/>
  </si>
  <si>
    <t>高级日语</t>
    <phoneticPr fontId="20" type="noConversion"/>
  </si>
  <si>
    <t>56</t>
    <phoneticPr fontId="20" type="noConversion"/>
  </si>
  <si>
    <t>3.5</t>
    <phoneticPr fontId="20" type="noConversion"/>
  </si>
  <si>
    <t>4*（1-14）</t>
    <phoneticPr fontId="20" type="noConversion"/>
  </si>
  <si>
    <t>E320</t>
    <phoneticPr fontId="20" type="noConversion"/>
  </si>
  <si>
    <t>日本概况（混合MOOC）</t>
    <phoneticPr fontId="20" type="noConversion"/>
  </si>
  <si>
    <t>2*（1-8）</t>
    <phoneticPr fontId="20" type="noConversion"/>
  </si>
  <si>
    <t>周六5-6节</t>
    <phoneticPr fontId="20" type="noConversion"/>
  </si>
  <si>
    <t>跨文化交际</t>
    <phoneticPr fontId="20" type="noConversion"/>
  </si>
  <si>
    <t>2*（9-16）</t>
    <phoneticPr fontId="20" type="noConversion"/>
  </si>
  <si>
    <t>日语阅读</t>
    <phoneticPr fontId="20" type="noConversion"/>
  </si>
  <si>
    <t>周六7-8节</t>
    <phoneticPr fontId="20" type="noConversion"/>
  </si>
  <si>
    <t>英语（辅修)23</t>
    <phoneticPr fontId="20" type="noConversion"/>
  </si>
  <si>
    <t>综合英语（2）</t>
    <phoneticPr fontId="20" type="noConversion"/>
  </si>
  <si>
    <t>周六5-8节</t>
    <phoneticPr fontId="20" type="noConversion"/>
  </si>
  <si>
    <t>E419</t>
    <phoneticPr fontId="20" type="noConversion"/>
  </si>
  <si>
    <t>英语写作</t>
    <phoneticPr fontId="20" type="noConversion"/>
  </si>
  <si>
    <t>0.5</t>
    <phoneticPr fontId="20" type="noConversion"/>
  </si>
  <si>
    <t>4*（15-16）</t>
    <phoneticPr fontId="20" type="noConversion"/>
  </si>
  <si>
    <t>英语（辅修)23</t>
  </si>
  <si>
    <t>英语听力（2）</t>
    <phoneticPr fontId="20" type="noConversion"/>
  </si>
  <si>
    <t>周六1-2节</t>
    <phoneticPr fontId="20" type="noConversion"/>
  </si>
  <si>
    <t>E419</t>
  </si>
  <si>
    <t>英语会话（2）</t>
    <phoneticPr fontId="20" type="noConversion"/>
  </si>
  <si>
    <t>16</t>
  </si>
  <si>
    <t>1</t>
  </si>
  <si>
    <t>2*（1-8）</t>
  </si>
  <si>
    <t>周六3-4节</t>
    <phoneticPr fontId="20" type="noConversion"/>
  </si>
  <si>
    <t>英美概况</t>
    <phoneticPr fontId="20" type="noConversion"/>
  </si>
  <si>
    <t>C104</t>
    <phoneticPr fontId="3" type="noConversion"/>
  </si>
  <si>
    <t>C104</t>
    <phoneticPr fontId="3" type="noConversion"/>
  </si>
  <si>
    <t>C106</t>
  </si>
  <si>
    <t>C106</t>
    <phoneticPr fontId="3" type="noConversion"/>
  </si>
  <si>
    <t>C108</t>
    <phoneticPr fontId="3" type="noConversion"/>
  </si>
  <si>
    <t>四103</t>
    <phoneticPr fontId="3" type="noConversion"/>
  </si>
  <si>
    <t>四105</t>
    <phoneticPr fontId="20" type="noConversion"/>
  </si>
  <si>
    <t>C202</t>
    <phoneticPr fontId="3" type="noConversion"/>
  </si>
  <si>
    <t>C204</t>
    <phoneticPr fontId="3" type="noConversion"/>
  </si>
  <si>
    <t>C206</t>
    <phoneticPr fontId="3" type="noConversion"/>
  </si>
  <si>
    <t>C206</t>
    <phoneticPr fontId="3" type="noConversion"/>
  </si>
  <si>
    <t>C108</t>
    <phoneticPr fontId="3" type="noConversion"/>
  </si>
  <si>
    <t>C208</t>
    <phoneticPr fontId="3" type="noConversion"/>
  </si>
  <si>
    <t>C308</t>
    <phoneticPr fontId="3" type="noConversion"/>
  </si>
  <si>
    <t xml:space="preserve"> </t>
    <phoneticPr fontId="3" type="noConversion"/>
  </si>
  <si>
    <t xml:space="preserve">2023-2024  第二学期（2024春季） 辅修学费标准 </t>
    <phoneticPr fontId="3" type="noConversion"/>
  </si>
  <si>
    <t>学院</t>
    <phoneticPr fontId="3" type="noConversion"/>
  </si>
  <si>
    <t>专业</t>
    <phoneticPr fontId="3" type="noConversion"/>
  </si>
  <si>
    <t>2021级              课程学分</t>
    <phoneticPr fontId="3" type="noConversion"/>
  </si>
  <si>
    <t>学费（元）</t>
    <phoneticPr fontId="3" type="noConversion"/>
  </si>
  <si>
    <t>2022级       课程学分</t>
    <phoneticPr fontId="3" type="noConversion"/>
  </si>
  <si>
    <t>商学院</t>
    <phoneticPr fontId="3" type="noConversion"/>
  </si>
  <si>
    <t>财务管理</t>
    <phoneticPr fontId="3" type="noConversion"/>
  </si>
  <si>
    <t>理学院</t>
    <phoneticPr fontId="3" type="noConversion"/>
  </si>
  <si>
    <t>数学与应用数学</t>
    <phoneticPr fontId="3" type="noConversion"/>
  </si>
  <si>
    <t>信息与计算科学</t>
    <phoneticPr fontId="3" type="noConversion"/>
  </si>
  <si>
    <t>法学</t>
    <phoneticPr fontId="3" type="noConversion"/>
  </si>
  <si>
    <t>8</t>
    <phoneticPr fontId="3" type="noConversion"/>
  </si>
  <si>
    <t>信息办</t>
    <phoneticPr fontId="3" type="noConversion"/>
  </si>
  <si>
    <t>计算机科学与技术</t>
    <phoneticPr fontId="3" type="noConversion"/>
  </si>
  <si>
    <t>外国语</t>
    <phoneticPr fontId="3" type="noConversion"/>
  </si>
  <si>
    <t>日语</t>
    <phoneticPr fontId="3" type="noConversion"/>
  </si>
  <si>
    <t>课2+论文6</t>
    <phoneticPr fontId="3" type="noConversion"/>
  </si>
  <si>
    <t xml:space="preserve">备注：                                                                                                                                                                                                         1、辅修学费标准：视觉传达设计（艺术类）150元/学分、其余专业125元/学分；                                                                               </t>
    <phoneticPr fontId="3" type="noConversion"/>
  </si>
  <si>
    <t>2023级       课程学分</t>
    <phoneticPr fontId="3" type="noConversion"/>
  </si>
  <si>
    <t>金融学</t>
    <phoneticPr fontId="3" type="noConversion"/>
  </si>
  <si>
    <t>数学与应用数学</t>
    <phoneticPr fontId="3" type="noConversion"/>
  </si>
  <si>
    <t>信息与计算科学</t>
    <phoneticPr fontId="3" type="noConversion"/>
  </si>
  <si>
    <t>法学</t>
    <phoneticPr fontId="3" type="noConversion"/>
  </si>
  <si>
    <t>英语</t>
    <phoneticPr fontId="3" type="noConversion"/>
  </si>
  <si>
    <t>日语</t>
    <phoneticPr fontId="3" type="noConversion"/>
  </si>
  <si>
    <t>艺术设计与传媒</t>
    <phoneticPr fontId="3" type="noConversion"/>
  </si>
  <si>
    <t>视觉传达设计</t>
    <phoneticPr fontId="3" type="noConversion"/>
  </si>
  <si>
    <t xml:space="preserve">备注：                                                                                                                                                                                                         1、辅修学费标准：视觉传达设计（艺术类）150元/学分、其余专业125元/学分；                                                                               </t>
    <phoneticPr fontId="3" type="noConversion"/>
  </si>
  <si>
    <t xml:space="preserve">2024-2025  第一学期（2024秋季） 辅修学费标准 </t>
    <phoneticPr fontId="3" type="noConversion"/>
  </si>
  <si>
    <t>外语学院（辅修专业）2024-2025学年第一学期（2024秋季）课表</t>
    <phoneticPr fontId="20" type="noConversion"/>
  </si>
  <si>
    <t>数学学院</t>
    <phoneticPr fontId="3" type="noConversion"/>
  </si>
  <si>
    <t>2023级       课程学分</t>
    <phoneticPr fontId="3" type="noConversion"/>
  </si>
  <si>
    <t>专业</t>
    <phoneticPr fontId="3" type="noConversion"/>
  </si>
  <si>
    <t>2021级              课程学分</t>
    <phoneticPr fontId="3" type="noConversion"/>
  </si>
  <si>
    <t>信息办</t>
    <phoneticPr fontId="3" type="noConversion"/>
  </si>
  <si>
    <t>计算机科学与技术</t>
    <phoneticPr fontId="3" type="noConversion"/>
  </si>
  <si>
    <t>论文8</t>
    <phoneticPr fontId="3" type="noConversion"/>
  </si>
  <si>
    <t>外国语</t>
    <phoneticPr fontId="3" type="noConversion"/>
  </si>
  <si>
    <t>英语</t>
    <phoneticPr fontId="3" type="noConversion"/>
  </si>
  <si>
    <t>艺术设计与传媒</t>
    <phoneticPr fontId="3" type="noConversion"/>
  </si>
  <si>
    <t>论文8已收</t>
    <phoneticPr fontId="3" type="noConversion"/>
  </si>
  <si>
    <t>论文6已收</t>
    <phoneticPr fontId="3" type="noConversion"/>
  </si>
  <si>
    <t>2+论文6</t>
    <phoneticPr fontId="3" type="noConversion"/>
  </si>
  <si>
    <t>3+论文6</t>
    <phoneticPr fontId="3" type="noConversion"/>
  </si>
  <si>
    <t>论文8</t>
    <phoneticPr fontId="3" type="noConversion"/>
  </si>
  <si>
    <t>2+论文8</t>
    <phoneticPr fontId="3" type="noConversion"/>
  </si>
  <si>
    <t>论文6</t>
    <phoneticPr fontId="3" type="noConversion"/>
  </si>
  <si>
    <r>
      <t>4*（</t>
    </r>
    <r>
      <rPr>
        <sz val="10"/>
        <color rgb="FFFF0000"/>
        <rFont val="宋体"/>
        <family val="3"/>
        <charset val="134"/>
      </rPr>
      <t>2</t>
    </r>
    <r>
      <rPr>
        <sz val="10"/>
        <rFont val="宋体"/>
        <family val="3"/>
        <charset val="134"/>
      </rPr>
      <t>-1</t>
    </r>
    <r>
      <rPr>
        <sz val="10"/>
        <color rgb="FFFF0000"/>
        <rFont val="宋体"/>
        <family val="3"/>
        <charset val="134"/>
      </rPr>
      <t>5</t>
    </r>
    <r>
      <rPr>
        <sz val="10"/>
        <rFont val="宋体"/>
        <family val="3"/>
        <charset val="134"/>
      </rPr>
      <t>）</t>
    </r>
    <phoneticPr fontId="20" type="noConversion"/>
  </si>
  <si>
    <r>
      <t>2*（</t>
    </r>
    <r>
      <rPr>
        <sz val="10"/>
        <color rgb="FFFF0000"/>
        <rFont val="宋体"/>
        <family val="3"/>
        <charset val="134"/>
      </rPr>
      <t>2</t>
    </r>
    <r>
      <rPr>
        <sz val="10"/>
        <rFont val="宋体"/>
        <family val="3"/>
        <charset val="134"/>
      </rPr>
      <t>-</t>
    </r>
    <r>
      <rPr>
        <sz val="10"/>
        <color rgb="FFFF0000"/>
        <rFont val="宋体"/>
        <family val="3"/>
        <charset val="134"/>
      </rPr>
      <t>9</t>
    </r>
    <r>
      <rPr>
        <sz val="10"/>
        <rFont val="宋体"/>
        <family val="3"/>
        <charset val="134"/>
      </rPr>
      <t>）</t>
    </r>
    <phoneticPr fontId="20" type="noConversion"/>
  </si>
  <si>
    <r>
      <t>2*（</t>
    </r>
    <r>
      <rPr>
        <sz val="10"/>
        <color rgb="FFFF0000"/>
        <rFont val="宋体"/>
        <family val="3"/>
        <charset val="134"/>
      </rPr>
      <t>2</t>
    </r>
    <r>
      <rPr>
        <sz val="10"/>
        <rFont val="宋体"/>
        <family val="3"/>
        <charset val="134"/>
      </rPr>
      <t>-</t>
    </r>
    <r>
      <rPr>
        <sz val="10"/>
        <color rgb="FFFF0000"/>
        <rFont val="宋体"/>
        <family val="3"/>
        <charset val="134"/>
      </rPr>
      <t>9</t>
    </r>
    <r>
      <rPr>
        <sz val="10"/>
        <rFont val="宋体"/>
        <family val="3"/>
        <charset val="134"/>
      </rPr>
      <t>）</t>
    </r>
    <phoneticPr fontId="20" type="noConversion"/>
  </si>
  <si>
    <r>
      <t>4*（</t>
    </r>
    <r>
      <rPr>
        <sz val="10"/>
        <color rgb="FFFF0000"/>
        <rFont val="宋体"/>
        <family val="3"/>
        <charset val="134"/>
      </rPr>
      <t>1</t>
    </r>
    <r>
      <rPr>
        <sz val="10"/>
        <rFont val="宋体"/>
        <family val="3"/>
        <charset val="134"/>
      </rPr>
      <t>-12）</t>
    </r>
    <phoneticPr fontId="3" type="noConversion"/>
  </si>
  <si>
    <r>
      <t>4*（</t>
    </r>
    <r>
      <rPr>
        <sz val="10"/>
        <color rgb="FFFF0000"/>
        <rFont val="宋体"/>
        <family val="3"/>
        <charset val="134"/>
      </rPr>
      <t>1</t>
    </r>
    <r>
      <rPr>
        <sz val="10"/>
        <rFont val="宋体"/>
        <family val="3"/>
        <charset val="134"/>
      </rPr>
      <t>-12）</t>
    </r>
    <phoneticPr fontId="3" type="noConversion"/>
  </si>
  <si>
    <r>
      <t>4*（</t>
    </r>
    <r>
      <rPr>
        <sz val="10"/>
        <color rgb="FFFF0000"/>
        <rFont val="宋体"/>
        <family val="3"/>
        <charset val="134"/>
      </rPr>
      <t>1</t>
    </r>
    <r>
      <rPr>
        <sz val="10"/>
        <rFont val="宋体"/>
        <family val="3"/>
        <charset val="134"/>
      </rPr>
      <t>-16）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</si>
</sst>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>
    <font>
      <sz val="11"/>
      <color theme="1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新宋体"/>
      <family val="3"/>
      <charset val="134"/>
    </font>
    <font>
      <sz val="10"/>
      <name val="新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新宋体"/>
      <family val="3"/>
      <charset val="134"/>
    </font>
    <font>
      <sz val="10"/>
      <color indexed="17"/>
      <name val="宋体"/>
      <family val="3"/>
      <charset val="134"/>
    </font>
    <font>
      <b/>
      <sz val="9"/>
      <name val="宋体"/>
      <family val="3"/>
      <charset val="134"/>
    </font>
    <font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z val="10.5"/>
      <color theme="1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sz val="10.5"/>
      <name val="Times New Roman"/>
      <family val="1"/>
    </font>
    <font>
      <sz val="10.5"/>
      <name val="宋体"/>
      <family val="3"/>
      <charset val="134"/>
    </font>
    <font>
      <sz val="9"/>
      <name val="等线"/>
      <family val="3"/>
      <charset val="134"/>
    </font>
    <font>
      <b/>
      <sz val="14"/>
      <name val="黑体"/>
      <family val="3"/>
      <charset val="134"/>
    </font>
    <font>
      <b/>
      <sz val="14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rgb="FFFF0000"/>
      <name val="新宋体"/>
      <family val="3"/>
      <charset val="134"/>
    </font>
    <font>
      <b/>
      <sz val="14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4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</cellStyleXfs>
  <cellXfs count="319">
    <xf numFmtId="0" fontId="0" fillId="0" borderId="0" xfId="0">
      <alignment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3" applyFont="1" applyFill="1" applyBorder="1" applyAlignment="1">
      <alignment horizontal="center" vertical="center" wrapText="1"/>
    </xf>
    <xf numFmtId="0" fontId="7" fillId="4" borderId="5" xfId="3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49" fontId="7" fillId="4" borderId="5" xfId="3" applyNumberFormat="1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7" fillId="4" borderId="7" xfId="3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9" fillId="4" borderId="8" xfId="4" applyFont="1" applyFill="1" applyBorder="1" applyAlignment="1">
      <alignment horizontal="center" vertical="center" wrapText="1"/>
    </xf>
    <xf numFmtId="49" fontId="9" fillId="4" borderId="8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0" fontId="9" fillId="4" borderId="12" xfId="4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49" fontId="9" fillId="4" borderId="12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 wrapText="1"/>
    </xf>
    <xf numFmtId="0" fontId="9" fillId="5" borderId="12" xfId="4" applyFont="1" applyFill="1" applyBorder="1" applyAlignment="1">
      <alignment horizontal="center" vertical="center" wrapText="1"/>
    </xf>
    <xf numFmtId="49" fontId="9" fillId="5" borderId="12" xfId="0" applyNumberFormat="1" applyFont="1" applyFill="1" applyBorder="1" applyAlignment="1">
      <alignment horizontal="center" vertical="center" wrapText="1"/>
    </xf>
    <xf numFmtId="49" fontId="10" fillId="5" borderId="9" xfId="1" applyNumberFormat="1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9" fillId="5" borderId="19" xfId="4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49" fontId="9" fillId="5" borderId="19" xfId="0" applyNumberFormat="1" applyFont="1" applyFill="1" applyBorder="1" applyAlignment="1">
      <alignment horizontal="center" vertical="center" wrapText="1"/>
    </xf>
    <xf numFmtId="49" fontId="10" fillId="5" borderId="19" xfId="1" applyNumberFormat="1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10" fillId="4" borderId="8" xfId="2" applyFont="1" applyFill="1" applyBorder="1" applyAlignment="1">
      <alignment horizontal="center" vertical="center" wrapText="1"/>
    </xf>
    <xf numFmtId="0" fontId="10" fillId="0" borderId="12" xfId="2" applyFont="1" applyFill="1" applyBorder="1" applyAlignment="1">
      <alignment horizontal="center" vertical="center" wrapText="1"/>
    </xf>
    <xf numFmtId="0" fontId="10" fillId="4" borderId="9" xfId="2" applyFont="1" applyFill="1" applyBorder="1" applyAlignment="1">
      <alignment horizontal="center" vertical="center" wrapText="1"/>
    </xf>
    <xf numFmtId="0" fontId="10" fillId="4" borderId="12" xfId="2" applyFont="1" applyFill="1" applyBorder="1" applyAlignment="1">
      <alignment horizontal="center" vertical="center" wrapText="1"/>
    </xf>
    <xf numFmtId="0" fontId="10" fillId="4" borderId="21" xfId="2" applyFont="1" applyFill="1" applyBorder="1" applyAlignment="1">
      <alignment horizontal="center" vertical="center" wrapText="1"/>
    </xf>
    <xf numFmtId="0" fontId="10" fillId="5" borderId="12" xfId="2" applyFont="1" applyFill="1" applyBorder="1" applyAlignment="1">
      <alignment horizontal="center" vertical="center" wrapText="1"/>
    </xf>
    <xf numFmtId="49" fontId="10" fillId="5" borderId="12" xfId="1" applyNumberFormat="1" applyFont="1" applyFill="1" applyBorder="1" applyAlignment="1">
      <alignment horizontal="center" vertical="center" wrapText="1"/>
    </xf>
    <xf numFmtId="49" fontId="10" fillId="5" borderId="18" xfId="1" applyNumberFormat="1" applyFont="1" applyFill="1" applyBorder="1" applyAlignment="1">
      <alignment horizontal="center" vertical="center" wrapText="1"/>
    </xf>
    <xf numFmtId="0" fontId="10" fillId="5" borderId="22" xfId="2" applyFont="1" applyFill="1" applyBorder="1" applyAlignment="1">
      <alignment horizontal="center" vertical="center" wrapText="1"/>
    </xf>
    <xf numFmtId="0" fontId="10" fillId="4" borderId="8" xfId="1" applyFont="1" applyFill="1" applyBorder="1" applyAlignment="1">
      <alignment horizontal="center" vertical="center" wrapText="1"/>
    </xf>
    <xf numFmtId="0" fontId="12" fillId="4" borderId="23" xfId="1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10" fillId="4" borderId="12" xfId="1" applyFont="1" applyFill="1" applyBorder="1" applyAlignment="1">
      <alignment horizontal="center" vertical="center" wrapText="1"/>
    </xf>
    <xf numFmtId="49" fontId="10" fillId="4" borderId="12" xfId="1" applyNumberFormat="1" applyFont="1" applyFill="1" applyBorder="1" applyAlignment="1">
      <alignment horizontal="center" vertical="center" wrapText="1"/>
    </xf>
    <xf numFmtId="0" fontId="12" fillId="4" borderId="21" xfId="1" applyNumberFormat="1" applyFont="1" applyFill="1" applyBorder="1" applyAlignment="1">
      <alignment horizontal="center" vertical="center" wrapText="1"/>
    </xf>
    <xf numFmtId="0" fontId="10" fillId="5" borderId="12" xfId="1" applyFont="1" applyFill="1" applyBorder="1" applyAlignment="1">
      <alignment horizontal="center" vertical="center" wrapText="1"/>
    </xf>
    <xf numFmtId="0" fontId="12" fillId="5" borderId="21" xfId="1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10" fillId="5" borderId="19" xfId="1" applyFont="1" applyFill="1" applyBorder="1" applyAlignment="1">
      <alignment horizontal="center" vertical="center" wrapText="1"/>
    </xf>
    <xf numFmtId="0" fontId="12" fillId="5" borderId="22" xfId="1" applyNumberFormat="1" applyFont="1" applyFill="1" applyBorder="1" applyAlignment="1">
      <alignment horizontal="center" vertical="center" wrapText="1"/>
    </xf>
    <xf numFmtId="49" fontId="6" fillId="4" borderId="0" xfId="0" applyNumberFormat="1" applyFont="1" applyFill="1" applyBorder="1" applyAlignment="1">
      <alignment horizontal="center" vertical="center" wrapText="1"/>
    </xf>
    <xf numFmtId="0" fontId="6" fillId="0" borderId="0" xfId="3" applyFont="1" applyFill="1" applyBorder="1" applyAlignment="1">
      <alignment horizontal="center" vertical="center"/>
    </xf>
    <xf numFmtId="0" fontId="13" fillId="0" borderId="12" xfId="3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3" fillId="0" borderId="12" xfId="3" applyNumberFormat="1" applyFont="1" applyFill="1" applyBorder="1" applyAlignment="1">
      <alignment horizontal="center" vertical="center" wrapText="1"/>
    </xf>
    <xf numFmtId="0" fontId="7" fillId="0" borderId="12" xfId="3" applyFont="1" applyFill="1" applyBorder="1" applyAlignment="1">
      <alignment horizontal="center" vertical="center" wrapText="1"/>
    </xf>
    <xf numFmtId="0" fontId="7" fillId="4" borderId="12" xfId="3" applyFont="1" applyFill="1" applyBorder="1" applyAlignment="1">
      <alignment horizontal="center" vertical="center"/>
    </xf>
    <xf numFmtId="0" fontId="6" fillId="0" borderId="12" xfId="3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49" fontId="6" fillId="0" borderId="12" xfId="3" applyNumberFormat="1" applyFont="1" applyFill="1" applyBorder="1" applyAlignment="1">
      <alignment horizontal="center" vertical="center" wrapText="1"/>
    </xf>
    <xf numFmtId="49" fontId="7" fillId="0" borderId="12" xfId="3" applyNumberFormat="1" applyFont="1" applyFill="1" applyBorder="1" applyAlignment="1">
      <alignment horizontal="center" vertical="center" wrapText="1"/>
    </xf>
    <xf numFmtId="0" fontId="7" fillId="0" borderId="12" xfId="3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49" fontId="6" fillId="4" borderId="12" xfId="0" applyNumberFormat="1" applyFont="1" applyFill="1" applyBorder="1" applyAlignment="1">
      <alignment horizontal="center" vertical="center"/>
    </xf>
    <xf numFmtId="49" fontId="6" fillId="0" borderId="12" xfId="3" applyNumberFormat="1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15" fillId="0" borderId="12" xfId="3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center" vertical="center"/>
    </xf>
    <xf numFmtId="0" fontId="15" fillId="6" borderId="12" xfId="0" applyFont="1" applyFill="1" applyBorder="1" applyAlignment="1">
      <alignment horizontal="center" vertical="center"/>
    </xf>
    <xf numFmtId="49" fontId="6" fillId="0" borderId="12" xfId="0" applyNumberFormat="1" applyFont="1" applyFill="1" applyBorder="1" applyAlignment="1">
      <alignment horizontal="center" vertical="center"/>
    </xf>
    <xf numFmtId="0" fontId="6" fillId="0" borderId="12" xfId="3" applyFont="1" applyFill="1" applyBorder="1" applyAlignment="1">
      <alignment horizontal="center" vertical="center"/>
    </xf>
    <xf numFmtId="49" fontId="6" fillId="6" borderId="12" xfId="3" applyNumberFormat="1" applyFont="1" applyFill="1" applyBorder="1" applyAlignment="1">
      <alignment horizontal="center" vertical="center"/>
    </xf>
    <xf numFmtId="0" fontId="7" fillId="7" borderId="12" xfId="3" applyFont="1" applyFill="1" applyBorder="1" applyAlignment="1">
      <alignment horizontal="center" vertical="center"/>
    </xf>
    <xf numFmtId="0" fontId="15" fillId="7" borderId="12" xfId="3" applyFont="1" applyFill="1" applyBorder="1" applyAlignment="1">
      <alignment horizontal="center" vertical="center"/>
    </xf>
    <xf numFmtId="0" fontId="6" fillId="6" borderId="12" xfId="3" applyFont="1" applyFill="1" applyBorder="1" applyAlignment="1">
      <alignment horizontal="center" vertical="center"/>
    </xf>
    <xf numFmtId="0" fontId="7" fillId="6" borderId="12" xfId="3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center" vertical="center"/>
    </xf>
    <xf numFmtId="0" fontId="5" fillId="6" borderId="0" xfId="3" applyFont="1" applyFill="1" applyBorder="1" applyAlignment="1">
      <alignment horizontal="left" vertical="center"/>
    </xf>
    <xf numFmtId="49" fontId="5" fillId="0" borderId="0" xfId="3" applyNumberFormat="1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left" vertical="center"/>
    </xf>
    <xf numFmtId="0" fontId="5" fillId="0" borderId="0" xfId="3" applyFont="1" applyFill="1" applyBorder="1" applyAlignment="1">
      <alignment vertical="center"/>
    </xf>
    <xf numFmtId="0" fontId="5" fillId="0" borderId="0" xfId="3" applyFont="1" applyFill="1" applyBorder="1" applyAlignment="1">
      <alignment horizontal="center" vertical="center"/>
    </xf>
    <xf numFmtId="0" fontId="5" fillId="0" borderId="0" xfId="3" applyFont="1" applyFill="1" applyAlignment="1">
      <alignment horizontal="left" vertical="center"/>
    </xf>
    <xf numFmtId="49" fontId="6" fillId="0" borderId="0" xfId="3" applyNumberFormat="1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left" vertical="center"/>
    </xf>
    <xf numFmtId="49" fontId="18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center"/>
    </xf>
    <xf numFmtId="0" fontId="6" fillId="0" borderId="27" xfId="3" applyFont="1" applyFill="1" applyBorder="1" applyAlignment="1">
      <alignment vertical="center"/>
    </xf>
    <xf numFmtId="0" fontId="10" fillId="0" borderId="21" xfId="3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7" fillId="0" borderId="4" xfId="3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3" applyFont="1" applyBorder="1" applyAlignment="1">
      <alignment horizontal="center" vertical="center" wrapText="1"/>
    </xf>
    <xf numFmtId="49" fontId="7" fillId="0" borderId="5" xfId="3" applyNumberFormat="1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0" fontId="22" fillId="0" borderId="8" xfId="0" applyFont="1" applyBorder="1">
      <alignment vertical="center"/>
    </xf>
    <xf numFmtId="0" fontId="24" fillId="0" borderId="8" xfId="0" applyFont="1" applyBorder="1" applyAlignment="1">
      <alignment horizontal="center" vertical="top" wrapText="1"/>
    </xf>
    <xf numFmtId="0" fontId="22" fillId="0" borderId="8" xfId="0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18" fillId="0" borderId="23" xfId="3" applyFont="1" applyBorder="1" applyAlignment="1">
      <alignment horizontal="center" vertical="center"/>
    </xf>
    <xf numFmtId="0" fontId="6" fillId="9" borderId="12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>
      <alignment vertical="center"/>
    </xf>
    <xf numFmtId="0" fontId="24" fillId="0" borderId="13" xfId="0" applyFont="1" applyBorder="1" applyAlignment="1">
      <alignment horizontal="center" vertical="top" wrapText="1"/>
    </xf>
    <xf numFmtId="0" fontId="22" fillId="0" borderId="13" xfId="0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18" fillId="0" borderId="15" xfId="3" applyFont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top" wrapText="1"/>
    </xf>
    <xf numFmtId="0" fontId="22" fillId="0" borderId="12" xfId="0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0" fontId="0" fillId="0" borderId="21" xfId="0" applyBorder="1">
      <alignment vertical="center"/>
    </xf>
    <xf numFmtId="0" fontId="6" fillId="9" borderId="19" xfId="0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 wrapText="1"/>
    </xf>
    <xf numFmtId="0" fontId="22" fillId="0" borderId="19" xfId="0" applyFont="1" applyBorder="1">
      <alignment vertical="center"/>
    </xf>
    <xf numFmtId="0" fontId="24" fillId="0" borderId="19" xfId="0" applyFont="1" applyBorder="1" applyAlignment="1">
      <alignment horizontal="center" vertical="top" wrapText="1"/>
    </xf>
    <xf numFmtId="0" fontId="22" fillId="0" borderId="19" xfId="0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0" fontId="0" fillId="0" borderId="22" xfId="0" applyBorder="1">
      <alignment vertical="center"/>
    </xf>
    <xf numFmtId="0" fontId="25" fillId="0" borderId="8" xfId="0" applyFont="1" applyBorder="1" applyAlignment="1">
      <alignment horizontal="center" vertical="top" wrapText="1"/>
    </xf>
    <xf numFmtId="0" fontId="0" fillId="0" borderId="2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29" xfId="0" applyBorder="1">
      <alignment vertical="center"/>
    </xf>
    <xf numFmtId="0" fontId="6" fillId="9" borderId="6" xfId="0" applyFont="1" applyFill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2" fillId="0" borderId="6" xfId="0" applyFont="1" applyBorder="1">
      <alignment vertical="center"/>
    </xf>
    <xf numFmtId="0" fontId="0" fillId="0" borderId="6" xfId="0" applyBorder="1">
      <alignment vertical="center"/>
    </xf>
    <xf numFmtId="0" fontId="0" fillId="0" borderId="30" xfId="0" applyBorder="1">
      <alignment vertical="center"/>
    </xf>
    <xf numFmtId="0" fontId="19" fillId="8" borderId="12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8" borderId="27" xfId="0" applyFont="1" applyFill="1" applyBorder="1" applyAlignment="1">
      <alignment horizontal="center" vertical="center"/>
    </xf>
    <xf numFmtId="0" fontId="19" fillId="8" borderId="31" xfId="0" applyFont="1" applyFill="1" applyBorder="1" applyAlignment="1">
      <alignment horizontal="center" vertical="center"/>
    </xf>
    <xf numFmtId="0" fontId="19" fillId="8" borderId="19" xfId="0" applyFont="1" applyFill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6" fillId="4" borderId="27" xfId="3" applyFont="1" applyFill="1" applyBorder="1" applyAlignment="1">
      <alignment vertical="center"/>
    </xf>
    <xf numFmtId="49" fontId="6" fillId="4" borderId="12" xfId="3" applyNumberFormat="1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21" xfId="3" applyFont="1" applyFill="1" applyBorder="1" applyAlignment="1">
      <alignment horizontal="center" vertical="center"/>
    </xf>
    <xf numFmtId="49" fontId="18" fillId="4" borderId="12" xfId="0" applyNumberFormat="1" applyFont="1" applyFill="1" applyBorder="1" applyAlignment="1">
      <alignment horizontal="center" vertical="center" wrapText="1"/>
    </xf>
    <xf numFmtId="0" fontId="18" fillId="4" borderId="21" xfId="3" applyFont="1" applyFill="1" applyBorder="1" applyAlignment="1">
      <alignment horizontal="center" vertical="center"/>
    </xf>
    <xf numFmtId="49" fontId="6" fillId="4" borderId="12" xfId="3" applyNumberFormat="1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49" fontId="6" fillId="0" borderId="9" xfId="3" applyNumberFormat="1" applyFont="1" applyFill="1" applyBorder="1" applyAlignment="1">
      <alignment horizontal="center" vertical="center"/>
    </xf>
    <xf numFmtId="0" fontId="32" fillId="0" borderId="12" xfId="3" applyFont="1" applyFill="1" applyBorder="1" applyAlignment="1">
      <alignment horizontal="center" vertical="center"/>
    </xf>
    <xf numFmtId="0" fontId="33" fillId="5" borderId="19" xfId="0" applyFont="1" applyFill="1" applyBorder="1" applyAlignment="1">
      <alignment horizontal="center" vertical="center" wrapText="1"/>
    </xf>
    <xf numFmtId="0" fontId="15" fillId="4" borderId="12" xfId="2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8" borderId="21" xfId="0" applyFont="1" applyFill="1" applyBorder="1" applyAlignment="1">
      <alignment horizontal="center" vertical="center"/>
    </xf>
    <xf numFmtId="0" fontId="19" fillId="8" borderId="22" xfId="0" applyFont="1" applyFill="1" applyBorder="1" applyAlignment="1">
      <alignment horizontal="center" vertical="center"/>
    </xf>
    <xf numFmtId="0" fontId="6" fillId="0" borderId="5" xfId="3" applyFont="1" applyBorder="1" applyAlignment="1">
      <alignment horizontal="center" vertical="center"/>
    </xf>
    <xf numFmtId="0" fontId="6" fillId="0" borderId="12" xfId="3" applyFont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/>
    </xf>
    <xf numFmtId="0" fontId="19" fillId="8" borderId="13" xfId="0" applyFont="1" applyFill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8" borderId="16" xfId="0" applyFont="1" applyFill="1" applyBorder="1" applyAlignment="1">
      <alignment horizontal="center" vertical="center"/>
    </xf>
    <xf numFmtId="0" fontId="19" fillId="8" borderId="26" xfId="0" applyFont="1" applyFill="1" applyBorder="1" applyAlignment="1">
      <alignment horizontal="center" vertical="center"/>
    </xf>
    <xf numFmtId="0" fontId="19" fillId="8" borderId="8" xfId="0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8" borderId="23" xfId="0" applyFont="1" applyFill="1" applyBorder="1" applyAlignment="1">
      <alignment horizontal="center" vertical="center"/>
    </xf>
    <xf numFmtId="0" fontId="30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19" fillId="8" borderId="32" xfId="0" applyFont="1" applyFill="1" applyBorder="1" applyAlignment="1">
      <alignment horizontal="center" vertical="center"/>
    </xf>
    <xf numFmtId="0" fontId="19" fillId="8" borderId="6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8" borderId="30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3" fillId="4" borderId="12" xfId="0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35" fillId="4" borderId="12" xfId="0" applyFont="1" applyFill="1" applyBorder="1" applyAlignment="1">
      <alignment horizontal="center" vertical="center"/>
    </xf>
    <xf numFmtId="49" fontId="35" fillId="4" borderId="12" xfId="0" applyNumberFormat="1" applyFont="1" applyFill="1" applyBorder="1" applyAlignment="1">
      <alignment horizontal="center" vertical="center"/>
    </xf>
    <xf numFmtId="0" fontId="36" fillId="4" borderId="12" xfId="0" applyFont="1" applyFill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8" fillId="0" borderId="0" xfId="3" applyFont="1" applyFill="1" applyBorder="1" applyAlignment="1">
      <alignment horizontal="center" vertical="center"/>
    </xf>
    <xf numFmtId="0" fontId="6" fillId="4" borderId="12" xfId="3" applyFont="1" applyFill="1" applyBorder="1" applyAlignment="1">
      <alignment vertical="center"/>
    </xf>
    <xf numFmtId="0" fontId="6" fillId="4" borderId="31" xfId="3" applyFont="1" applyFill="1" applyBorder="1" applyAlignment="1">
      <alignment vertical="center"/>
    </xf>
    <xf numFmtId="0" fontId="10" fillId="4" borderId="19" xfId="0" applyFont="1" applyFill="1" applyBorder="1" applyAlignment="1">
      <alignment horizontal="center" vertical="center" wrapText="1"/>
    </xf>
    <xf numFmtId="49" fontId="6" fillId="4" borderId="19" xfId="0" applyNumberFormat="1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 wrapText="1"/>
    </xf>
    <xf numFmtId="0" fontId="6" fillId="4" borderId="19" xfId="3" applyFont="1" applyFill="1" applyBorder="1" applyAlignment="1">
      <alignment vertical="center"/>
    </xf>
    <xf numFmtId="0" fontId="6" fillId="4" borderId="19" xfId="0" applyFont="1" applyFill="1" applyBorder="1" applyAlignment="1">
      <alignment horizontal="center" vertical="center"/>
    </xf>
    <xf numFmtId="0" fontId="6" fillId="4" borderId="22" xfId="3" applyFont="1" applyFill="1" applyBorder="1" applyAlignment="1">
      <alignment horizontal="center" vertical="center"/>
    </xf>
    <xf numFmtId="0" fontId="6" fillId="4" borderId="33" xfId="3" applyFont="1" applyFill="1" applyBorder="1" applyAlignment="1">
      <alignment vertical="center"/>
    </xf>
    <xf numFmtId="0" fontId="10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15" xfId="3" applyFont="1" applyFill="1" applyBorder="1" applyAlignment="1">
      <alignment horizontal="center" vertical="center"/>
    </xf>
    <xf numFmtId="0" fontId="7" fillId="0" borderId="32" xfId="3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7" fillId="0" borderId="6" xfId="3" applyFont="1" applyFill="1" applyBorder="1" applyAlignment="1">
      <alignment horizontal="center" vertical="center" wrapText="1"/>
    </xf>
    <xf numFmtId="49" fontId="7" fillId="0" borderId="6" xfId="3" applyNumberFormat="1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/>
    </xf>
    <xf numFmtId="0" fontId="6" fillId="0" borderId="31" xfId="3" applyFont="1" applyFill="1" applyBorder="1" applyAlignment="1">
      <alignment vertical="center"/>
    </xf>
    <xf numFmtId="49" fontId="6" fillId="0" borderId="19" xfId="0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49" fontId="6" fillId="0" borderId="19" xfId="3" applyNumberFormat="1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10" fillId="0" borderId="22" xfId="3" applyFont="1" applyFill="1" applyBorder="1" applyAlignment="1">
      <alignment horizontal="center" vertical="center"/>
    </xf>
    <xf numFmtId="0" fontId="6" fillId="0" borderId="33" xfId="3" applyFont="1" applyFill="1" applyBorder="1" applyAlignment="1">
      <alignment vertical="center"/>
    </xf>
    <xf numFmtId="49" fontId="6" fillId="0" borderId="9" xfId="0" applyNumberFormat="1" applyFont="1" applyFill="1" applyBorder="1" applyAlignment="1">
      <alignment horizontal="center" vertical="center"/>
    </xf>
    <xf numFmtId="0" fontId="10" fillId="0" borderId="15" xfId="3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2" fillId="4" borderId="0" xfId="3" applyFont="1" applyFill="1" applyBorder="1" applyAlignment="1">
      <alignment horizontal="center" vertical="center"/>
    </xf>
    <xf numFmtId="0" fontId="27" fillId="4" borderId="1" xfId="3" applyFont="1" applyFill="1" applyBorder="1" applyAlignment="1">
      <alignment horizontal="center" vertical="center" wrapText="1"/>
    </xf>
    <xf numFmtId="0" fontId="27" fillId="4" borderId="0" xfId="3" applyFont="1" applyFill="1" applyBorder="1" applyAlignment="1">
      <alignment horizontal="center" vertical="center" wrapText="1"/>
    </xf>
    <xf numFmtId="0" fontId="9" fillId="4" borderId="4" xfId="4" applyFont="1" applyFill="1" applyBorder="1" applyAlignment="1">
      <alignment horizontal="center" vertical="center" wrapText="1"/>
    </xf>
    <xf numFmtId="0" fontId="9" fillId="4" borderId="10" xfId="4" applyFont="1" applyFill="1" applyBorder="1" applyAlignment="1">
      <alignment horizontal="center" vertical="center" wrapText="1"/>
    </xf>
    <xf numFmtId="0" fontId="9" fillId="4" borderId="17" xfId="4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5" xfId="4" applyFont="1" applyFill="1" applyBorder="1" applyAlignment="1">
      <alignment horizontal="center" vertical="center" wrapText="1"/>
    </xf>
    <xf numFmtId="0" fontId="9" fillId="4" borderId="11" xfId="4" applyFont="1" applyFill="1" applyBorder="1" applyAlignment="1">
      <alignment horizontal="center" vertical="center" wrapText="1"/>
    </xf>
    <xf numFmtId="0" fontId="9" fillId="4" borderId="9" xfId="4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5" borderId="13" xfId="4" applyFont="1" applyFill="1" applyBorder="1" applyAlignment="1">
      <alignment horizontal="center" vertical="center" wrapText="1"/>
    </xf>
    <xf numFmtId="0" fontId="9" fillId="5" borderId="11" xfId="4" applyFont="1" applyFill="1" applyBorder="1" applyAlignment="1">
      <alignment horizontal="center" vertical="center" wrapText="1"/>
    </xf>
    <xf numFmtId="0" fontId="9" fillId="5" borderId="18" xfId="4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10" fillId="4" borderId="4" xfId="2" applyFont="1" applyFill="1" applyBorder="1" applyAlignment="1">
      <alignment horizontal="center" vertical="center" wrapText="1"/>
    </xf>
    <xf numFmtId="0" fontId="10" fillId="4" borderId="10" xfId="2" applyFont="1" applyFill="1" applyBorder="1" applyAlignment="1">
      <alignment horizontal="center" vertical="center" wrapText="1"/>
    </xf>
    <xf numFmtId="0" fontId="10" fillId="4" borderId="17" xfId="2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4" borderId="5" xfId="2" applyFont="1" applyFill="1" applyBorder="1" applyAlignment="1">
      <alignment horizontal="center" vertical="center" wrapText="1"/>
    </xf>
    <xf numFmtId="0" fontId="10" fillId="4" borderId="11" xfId="2" applyFont="1" applyFill="1" applyBorder="1" applyAlignment="1">
      <alignment horizontal="center" vertical="center" wrapText="1"/>
    </xf>
    <xf numFmtId="0" fontId="10" fillId="4" borderId="9" xfId="2" applyFont="1" applyFill="1" applyBorder="1" applyAlignment="1">
      <alignment horizontal="center" vertical="center" wrapText="1"/>
    </xf>
    <xf numFmtId="0" fontId="10" fillId="4" borderId="7" xfId="2" applyFont="1" applyFill="1" applyBorder="1" applyAlignment="1">
      <alignment horizontal="center" vertical="center" wrapText="1"/>
    </xf>
    <xf numFmtId="0" fontId="10" fillId="4" borderId="15" xfId="2" applyFont="1" applyFill="1" applyBorder="1" applyAlignment="1">
      <alignment horizontal="center" vertical="center" wrapText="1"/>
    </xf>
    <xf numFmtId="0" fontId="11" fillId="5" borderId="13" xfId="4" applyFont="1" applyFill="1" applyBorder="1" applyAlignment="1">
      <alignment horizontal="center" vertical="center" wrapText="1"/>
    </xf>
    <xf numFmtId="0" fontId="11" fillId="5" borderId="11" xfId="4" applyFont="1" applyFill="1" applyBorder="1" applyAlignment="1">
      <alignment horizontal="center" vertical="center" wrapText="1"/>
    </xf>
    <xf numFmtId="0" fontId="11" fillId="5" borderId="18" xfId="4" applyFont="1" applyFill="1" applyBorder="1" applyAlignment="1">
      <alignment horizontal="center" vertical="center" wrapText="1"/>
    </xf>
    <xf numFmtId="0" fontId="10" fillId="5" borderId="13" xfId="2" applyFont="1" applyFill="1" applyBorder="1" applyAlignment="1">
      <alignment horizontal="center" vertical="center" wrapText="1"/>
    </xf>
    <xf numFmtId="0" fontId="10" fillId="5" borderId="11" xfId="2" applyFont="1" applyFill="1" applyBorder="1" applyAlignment="1">
      <alignment horizontal="center" vertical="center" wrapText="1"/>
    </xf>
    <xf numFmtId="0" fontId="10" fillId="5" borderId="18" xfId="2" applyFont="1" applyFill="1" applyBorder="1" applyAlignment="1">
      <alignment horizontal="center" vertical="center" wrapText="1"/>
    </xf>
    <xf numFmtId="0" fontId="10" fillId="5" borderId="16" xfId="2" applyFont="1" applyFill="1" applyBorder="1" applyAlignment="1">
      <alignment horizontal="center" vertical="center" wrapText="1"/>
    </xf>
    <xf numFmtId="0" fontId="10" fillId="5" borderId="15" xfId="2" applyFont="1" applyFill="1" applyBorder="1" applyAlignment="1">
      <alignment horizontal="center" vertical="center" wrapText="1"/>
    </xf>
    <xf numFmtId="0" fontId="10" fillId="4" borderId="4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17" xfId="1" applyFont="1" applyFill="1" applyBorder="1" applyAlignment="1">
      <alignment horizontal="center" vertical="center" wrapText="1"/>
    </xf>
    <xf numFmtId="0" fontId="10" fillId="4" borderId="5" xfId="1" applyFont="1" applyFill="1" applyBorder="1" applyAlignment="1">
      <alignment horizontal="center" vertical="center" wrapText="1"/>
    </xf>
    <xf numFmtId="0" fontId="10" fillId="4" borderId="9" xfId="1" applyFont="1" applyFill="1" applyBorder="1" applyAlignment="1">
      <alignment horizontal="center" vertical="center" wrapText="1"/>
    </xf>
    <xf numFmtId="0" fontId="10" fillId="5" borderId="13" xfId="1" applyFont="1" applyFill="1" applyBorder="1" applyAlignment="1">
      <alignment horizontal="center" vertical="center" wrapText="1"/>
    </xf>
    <xf numFmtId="0" fontId="10" fillId="5" borderId="18" xfId="1" applyFont="1" applyFill="1" applyBorder="1" applyAlignment="1">
      <alignment horizontal="center" vertical="center" wrapText="1"/>
    </xf>
    <xf numFmtId="49" fontId="6" fillId="6" borderId="12" xfId="3" applyNumberFormat="1" applyFont="1" applyFill="1" applyBorder="1" applyAlignment="1">
      <alignment horizontal="center" vertical="center"/>
    </xf>
    <xf numFmtId="0" fontId="27" fillId="0" borderId="0" xfId="3" applyFont="1" applyFill="1" applyBorder="1" applyAlignment="1">
      <alignment horizontal="center" vertical="center" wrapText="1"/>
    </xf>
    <xf numFmtId="0" fontId="6" fillId="0" borderId="13" xfId="3" applyFont="1" applyFill="1" applyBorder="1" applyAlignment="1">
      <alignment horizontal="center" vertical="center"/>
    </xf>
    <xf numFmtId="0" fontId="6" fillId="0" borderId="11" xfId="3" applyFont="1" applyFill="1" applyBorder="1" applyAlignment="1">
      <alignment horizontal="center" vertical="center"/>
    </xf>
    <xf numFmtId="0" fontId="6" fillId="0" borderId="9" xfId="3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49" fontId="6" fillId="4" borderId="13" xfId="0" applyNumberFormat="1" applyFont="1" applyFill="1" applyBorder="1" applyAlignment="1">
      <alignment horizontal="center" vertical="center"/>
    </xf>
    <xf numFmtId="49" fontId="6" fillId="4" borderId="9" xfId="0" applyNumberFormat="1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49" fontId="6" fillId="0" borderId="13" xfId="3" applyNumberFormat="1" applyFont="1" applyFill="1" applyBorder="1" applyAlignment="1">
      <alignment horizontal="center" vertical="center"/>
    </xf>
    <xf numFmtId="49" fontId="6" fillId="0" borderId="9" xfId="3" applyNumberFormat="1" applyFont="1" applyFill="1" applyBorder="1" applyAlignment="1">
      <alignment horizontal="center" vertical="center"/>
    </xf>
    <xf numFmtId="0" fontId="6" fillId="6" borderId="12" xfId="3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49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7" fillId="7" borderId="12" xfId="3" applyFont="1" applyFill="1" applyBorder="1" applyAlignment="1">
      <alignment horizontal="center" vertical="center"/>
    </xf>
    <xf numFmtId="0" fontId="6" fillId="6" borderId="13" xfId="3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9" xfId="3" applyFont="1" applyFill="1" applyBorder="1" applyAlignment="1">
      <alignment horizontal="center" vertical="center"/>
    </xf>
    <xf numFmtId="0" fontId="5" fillId="6" borderId="0" xfId="3" applyFont="1" applyFill="1" applyBorder="1" applyAlignment="1">
      <alignment horizontal="left" vertical="center"/>
    </xf>
    <xf numFmtId="0" fontId="5" fillId="0" borderId="0" xfId="3" applyFont="1" applyFill="1" applyBorder="1" applyAlignment="1">
      <alignment horizontal="left" vertical="center"/>
    </xf>
    <xf numFmtId="0" fontId="5" fillId="0" borderId="0" xfId="3" applyFont="1" applyFill="1" applyAlignment="1">
      <alignment horizontal="left" vertical="center"/>
    </xf>
    <xf numFmtId="0" fontId="28" fillId="0" borderId="0" xfId="3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7" fillId="0" borderId="0" xfId="3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4" fillId="10" borderId="1" xfId="0" applyFont="1" applyFill="1" applyBorder="1" applyAlignment="1">
      <alignment horizontal="center" vertical="center"/>
    </xf>
  </cellXfs>
  <cellStyles count="5">
    <cellStyle name="常规" xfId="0" builtinId="0"/>
    <cellStyle name="常规 3" xfId="3"/>
    <cellStyle name="常规_辅修专业课程表" xfId="4"/>
    <cellStyle name="好" xfId="1" builtinId="26"/>
    <cellStyle name="适中" xfId="2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9"/>
  <sheetViews>
    <sheetView tabSelected="1" topLeftCell="B1" workbookViewId="0">
      <selection activeCell="Q12" sqref="Q12"/>
    </sheetView>
  </sheetViews>
  <sheetFormatPr defaultColWidth="11" defaultRowHeight="20.100000000000001" customHeight="1"/>
  <cols>
    <col min="1" max="1" width="0.625" style="2" hidden="1" customWidth="1"/>
    <col min="2" max="2" width="6.875" style="2" customWidth="1"/>
    <col min="3" max="3" width="12.875" style="2" customWidth="1"/>
    <col min="4" max="4" width="15.875" style="2" customWidth="1"/>
    <col min="5" max="5" width="5.375" style="2" customWidth="1"/>
    <col min="6" max="6" width="4.625" style="2" customWidth="1"/>
    <col min="7" max="7" width="9.625" style="50" customWidth="1"/>
    <col min="8" max="8" width="7.875" style="2" customWidth="1"/>
    <col min="9" max="9" width="10.625" style="50" customWidth="1"/>
    <col min="10" max="10" width="18.625" style="50" customWidth="1"/>
    <col min="11" max="11" width="5.625" style="2" customWidth="1"/>
    <col min="12" max="12" width="8.375" style="2" customWidth="1"/>
    <col min="13" max="13" width="13" style="2" customWidth="1"/>
    <col min="14" max="16384" width="11" style="2"/>
  </cols>
  <sheetData>
    <row r="1" spans="1:13" ht="42.75" customHeight="1" thickBot="1">
      <c r="A1" s="236" t="s">
        <v>206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1"/>
    </row>
    <row r="2" spans="1:13" ht="48.75" thickBot="1">
      <c r="A2" s="3" t="s">
        <v>0</v>
      </c>
      <c r="B2" s="4" t="s">
        <v>1</v>
      </c>
      <c r="C2" s="5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7" t="s">
        <v>7</v>
      </c>
      <c r="I2" s="7" t="s">
        <v>8</v>
      </c>
      <c r="J2" s="8" t="s">
        <v>9</v>
      </c>
      <c r="K2" s="6" t="s">
        <v>10</v>
      </c>
      <c r="L2" s="6" t="s">
        <v>11</v>
      </c>
      <c r="M2" s="9" t="s">
        <v>12</v>
      </c>
    </row>
    <row r="3" spans="1:13" ht="18" customHeight="1">
      <c r="A3" s="10"/>
      <c r="B3" s="238" t="s">
        <v>13</v>
      </c>
      <c r="C3" s="241" t="s">
        <v>14</v>
      </c>
      <c r="D3" s="11" t="s">
        <v>15</v>
      </c>
      <c r="E3" s="11">
        <v>48</v>
      </c>
      <c r="F3" s="11">
        <v>3</v>
      </c>
      <c r="G3" s="11" t="s">
        <v>16</v>
      </c>
      <c r="H3" s="244" t="s">
        <v>17</v>
      </c>
      <c r="I3" s="12" t="s">
        <v>18</v>
      </c>
      <c r="J3" s="13" t="s">
        <v>19</v>
      </c>
      <c r="K3" s="14" t="s">
        <v>20</v>
      </c>
      <c r="L3" s="14" t="s">
        <v>279</v>
      </c>
      <c r="M3" s="247" t="s">
        <v>21</v>
      </c>
    </row>
    <row r="4" spans="1:13" ht="18" customHeight="1">
      <c r="A4" s="10"/>
      <c r="B4" s="239"/>
      <c r="C4" s="242"/>
      <c r="D4" s="15" t="s">
        <v>22</v>
      </c>
      <c r="E4" s="15">
        <v>32</v>
      </c>
      <c r="F4" s="15">
        <v>2</v>
      </c>
      <c r="G4" s="16" t="s">
        <v>23</v>
      </c>
      <c r="H4" s="245"/>
      <c r="I4" s="17" t="s">
        <v>24</v>
      </c>
      <c r="J4" s="18" t="s">
        <v>25</v>
      </c>
      <c r="K4" s="19" t="s">
        <v>26</v>
      </c>
      <c r="L4" s="19" t="s">
        <v>280</v>
      </c>
      <c r="M4" s="248"/>
    </row>
    <row r="5" spans="1:13" ht="18" customHeight="1">
      <c r="A5" s="10"/>
      <c r="B5" s="239"/>
      <c r="C5" s="243"/>
      <c r="D5" s="15" t="s">
        <v>27</v>
      </c>
      <c r="E5" s="15">
        <v>48</v>
      </c>
      <c r="F5" s="15">
        <v>3</v>
      </c>
      <c r="G5" s="16" t="s">
        <v>28</v>
      </c>
      <c r="H5" s="246"/>
      <c r="I5" s="17" t="s">
        <v>18</v>
      </c>
      <c r="J5" s="16" t="s">
        <v>29</v>
      </c>
      <c r="K5" s="19" t="s">
        <v>26</v>
      </c>
      <c r="L5" s="19" t="s">
        <v>279</v>
      </c>
      <c r="M5" s="249"/>
    </row>
    <row r="6" spans="1:13" ht="18" customHeight="1">
      <c r="A6" s="10"/>
      <c r="B6" s="239"/>
      <c r="C6" s="250" t="s">
        <v>30</v>
      </c>
      <c r="D6" s="20" t="s">
        <v>15</v>
      </c>
      <c r="E6" s="20">
        <v>48</v>
      </c>
      <c r="F6" s="20">
        <v>3</v>
      </c>
      <c r="G6" s="20" t="s">
        <v>31</v>
      </c>
      <c r="H6" s="250" t="s">
        <v>32</v>
      </c>
      <c r="I6" s="21" t="s">
        <v>33</v>
      </c>
      <c r="J6" s="22" t="s">
        <v>34</v>
      </c>
      <c r="K6" s="23" t="s">
        <v>26</v>
      </c>
      <c r="L6" s="23" t="s">
        <v>279</v>
      </c>
      <c r="M6" s="253" t="s">
        <v>35</v>
      </c>
    </row>
    <row r="7" spans="1:13" ht="18" customHeight="1">
      <c r="A7" s="10"/>
      <c r="B7" s="239"/>
      <c r="C7" s="251"/>
      <c r="D7" s="20" t="s">
        <v>36</v>
      </c>
      <c r="E7" s="20">
        <v>32</v>
      </c>
      <c r="F7" s="20">
        <v>2</v>
      </c>
      <c r="G7" s="24" t="s">
        <v>23</v>
      </c>
      <c r="H7" s="251"/>
      <c r="I7" s="21" t="s">
        <v>37</v>
      </c>
      <c r="J7" s="22" t="s">
        <v>38</v>
      </c>
      <c r="K7" s="23" t="s">
        <v>39</v>
      </c>
      <c r="L7" s="23" t="s">
        <v>279</v>
      </c>
      <c r="M7" s="254"/>
    </row>
    <row r="8" spans="1:13" ht="18" customHeight="1" thickBot="1">
      <c r="A8" s="10"/>
      <c r="B8" s="240"/>
      <c r="C8" s="252"/>
      <c r="D8" s="25" t="s">
        <v>27</v>
      </c>
      <c r="E8" s="25">
        <v>48</v>
      </c>
      <c r="F8" s="25">
        <v>3</v>
      </c>
      <c r="G8" s="26" t="s">
        <v>28</v>
      </c>
      <c r="H8" s="252"/>
      <c r="I8" s="27" t="s">
        <v>18</v>
      </c>
      <c r="J8" s="28" t="s">
        <v>29</v>
      </c>
      <c r="K8" s="29" t="s">
        <v>26</v>
      </c>
      <c r="L8" s="29" t="s">
        <v>279</v>
      </c>
      <c r="M8" s="255"/>
    </row>
    <row r="9" spans="1:13" ht="18" customHeight="1">
      <c r="A9" s="10"/>
      <c r="B9" s="256" t="s">
        <v>40</v>
      </c>
      <c r="C9" s="259" t="s">
        <v>41</v>
      </c>
      <c r="D9" s="30" t="s">
        <v>42</v>
      </c>
      <c r="E9" s="30">
        <v>32</v>
      </c>
      <c r="F9" s="30">
        <v>2</v>
      </c>
      <c r="G9" s="30" t="s">
        <v>43</v>
      </c>
      <c r="H9" s="262" t="s">
        <v>44</v>
      </c>
      <c r="I9" s="31" t="s">
        <v>24</v>
      </c>
      <c r="J9" s="18" t="s">
        <v>38</v>
      </c>
      <c r="K9" s="30" t="s">
        <v>39</v>
      </c>
      <c r="L9" s="32" t="s">
        <v>282</v>
      </c>
      <c r="M9" s="265" t="s">
        <v>45</v>
      </c>
    </row>
    <row r="10" spans="1:13" ht="18" customHeight="1">
      <c r="A10" s="10"/>
      <c r="B10" s="257"/>
      <c r="C10" s="260"/>
      <c r="D10" s="33" t="s">
        <v>46</v>
      </c>
      <c r="E10" s="33">
        <v>32</v>
      </c>
      <c r="F10" s="33">
        <v>2</v>
      </c>
      <c r="G10" s="33" t="s">
        <v>47</v>
      </c>
      <c r="H10" s="263"/>
      <c r="I10" s="31" t="s">
        <v>48</v>
      </c>
      <c r="J10" s="16" t="s">
        <v>29</v>
      </c>
      <c r="K10" s="33" t="s">
        <v>39</v>
      </c>
      <c r="L10" s="33" t="s">
        <v>281</v>
      </c>
      <c r="M10" s="266"/>
    </row>
    <row r="11" spans="1:13" ht="18" customHeight="1">
      <c r="A11" s="10"/>
      <c r="B11" s="257"/>
      <c r="C11" s="261"/>
      <c r="D11" s="33" t="s">
        <v>49</v>
      </c>
      <c r="E11" s="33">
        <v>32</v>
      </c>
      <c r="F11" s="33">
        <v>2</v>
      </c>
      <c r="G11" s="33" t="s">
        <v>50</v>
      </c>
      <c r="H11" s="264"/>
      <c r="I11" s="31" t="s">
        <v>51</v>
      </c>
      <c r="J11" s="13" t="s">
        <v>52</v>
      </c>
      <c r="K11" s="33" t="s">
        <v>39</v>
      </c>
      <c r="L11" s="169" t="s">
        <v>281</v>
      </c>
      <c r="M11" s="34"/>
    </row>
    <row r="12" spans="1:13" ht="18" customHeight="1">
      <c r="A12" s="10"/>
      <c r="B12" s="257"/>
      <c r="C12" s="267" t="s">
        <v>53</v>
      </c>
      <c r="D12" s="35" t="s">
        <v>42</v>
      </c>
      <c r="E12" s="35">
        <v>32</v>
      </c>
      <c r="F12" s="35">
        <v>2</v>
      </c>
      <c r="G12" s="35" t="s">
        <v>54</v>
      </c>
      <c r="H12" s="270" t="s">
        <v>55</v>
      </c>
      <c r="I12" s="35" t="s">
        <v>51</v>
      </c>
      <c r="J12" s="36" t="s">
        <v>56</v>
      </c>
      <c r="K12" s="35" t="s">
        <v>39</v>
      </c>
      <c r="L12" s="23" t="s">
        <v>281</v>
      </c>
      <c r="M12" s="273" t="s">
        <v>57</v>
      </c>
    </row>
    <row r="13" spans="1:13" ht="18" customHeight="1">
      <c r="A13" s="10"/>
      <c r="B13" s="257"/>
      <c r="C13" s="268"/>
      <c r="D13" s="35" t="s">
        <v>58</v>
      </c>
      <c r="E13" s="35">
        <v>32</v>
      </c>
      <c r="F13" s="35">
        <v>2</v>
      </c>
      <c r="G13" s="35" t="s">
        <v>59</v>
      </c>
      <c r="H13" s="271"/>
      <c r="I13" s="35" t="s">
        <v>60</v>
      </c>
      <c r="J13" s="36" t="s">
        <v>61</v>
      </c>
      <c r="K13" s="35" t="s">
        <v>26</v>
      </c>
      <c r="L13" s="23" t="s">
        <v>281</v>
      </c>
      <c r="M13" s="274"/>
    </row>
    <row r="14" spans="1:13" ht="18" customHeight="1" thickBot="1">
      <c r="A14" s="10"/>
      <c r="B14" s="258"/>
      <c r="C14" s="269"/>
      <c r="D14" s="35" t="s">
        <v>62</v>
      </c>
      <c r="E14" s="35">
        <v>48</v>
      </c>
      <c r="F14" s="35">
        <v>3</v>
      </c>
      <c r="G14" s="35" t="s">
        <v>63</v>
      </c>
      <c r="H14" s="272"/>
      <c r="I14" s="35" t="s">
        <v>18</v>
      </c>
      <c r="J14" s="37" t="s">
        <v>64</v>
      </c>
      <c r="K14" s="35" t="s">
        <v>65</v>
      </c>
      <c r="L14" s="168" t="s">
        <v>283</v>
      </c>
      <c r="M14" s="38"/>
    </row>
    <row r="15" spans="1:13" ht="18" customHeight="1">
      <c r="A15" s="10"/>
      <c r="B15" s="275" t="s">
        <v>66</v>
      </c>
      <c r="C15" s="259" t="s">
        <v>67</v>
      </c>
      <c r="D15" s="39" t="s">
        <v>68</v>
      </c>
      <c r="E15" s="39">
        <v>48</v>
      </c>
      <c r="F15" s="39">
        <v>3</v>
      </c>
      <c r="G15" s="39" t="s">
        <v>69</v>
      </c>
      <c r="H15" s="278" t="s">
        <v>70</v>
      </c>
      <c r="I15" s="39" t="s">
        <v>18</v>
      </c>
      <c r="J15" s="13" t="s">
        <v>71</v>
      </c>
      <c r="K15" s="39" t="s">
        <v>72</v>
      </c>
      <c r="L15" s="32" t="s">
        <v>284</v>
      </c>
      <c r="M15" s="40"/>
    </row>
    <row r="16" spans="1:13" ht="18" customHeight="1">
      <c r="A16" s="41"/>
      <c r="B16" s="276"/>
      <c r="C16" s="261"/>
      <c r="D16" s="42" t="s">
        <v>73</v>
      </c>
      <c r="E16" s="42">
        <v>96</v>
      </c>
      <c r="F16" s="42">
        <v>6</v>
      </c>
      <c r="G16" s="42" t="s">
        <v>74</v>
      </c>
      <c r="H16" s="279"/>
      <c r="I16" s="42" t="s">
        <v>75</v>
      </c>
      <c r="J16" s="43" t="s">
        <v>76</v>
      </c>
      <c r="K16" s="42" t="s">
        <v>77</v>
      </c>
      <c r="L16" s="42"/>
      <c r="M16" s="44"/>
    </row>
    <row r="17" spans="1:13" ht="18" customHeight="1">
      <c r="A17" s="10"/>
      <c r="B17" s="276"/>
      <c r="C17" s="267" t="s">
        <v>78</v>
      </c>
      <c r="D17" s="45" t="s">
        <v>79</v>
      </c>
      <c r="E17" s="35">
        <v>32</v>
      </c>
      <c r="F17" s="35">
        <v>2</v>
      </c>
      <c r="G17" s="45" t="s">
        <v>80</v>
      </c>
      <c r="H17" s="280" t="s">
        <v>81</v>
      </c>
      <c r="I17" s="35" t="s">
        <v>24</v>
      </c>
      <c r="J17" s="36" t="s">
        <v>82</v>
      </c>
      <c r="K17" s="45" t="s">
        <v>83</v>
      </c>
      <c r="L17" s="45" t="s">
        <v>284</v>
      </c>
      <c r="M17" s="46"/>
    </row>
    <row r="18" spans="1:13" ht="18" customHeight="1" thickBot="1">
      <c r="A18" s="47"/>
      <c r="B18" s="277"/>
      <c r="C18" s="269"/>
      <c r="D18" s="48" t="s">
        <v>84</v>
      </c>
      <c r="E18" s="48">
        <v>96</v>
      </c>
      <c r="F18" s="48">
        <v>6</v>
      </c>
      <c r="G18" s="48" t="s">
        <v>74</v>
      </c>
      <c r="H18" s="281"/>
      <c r="I18" s="48" t="s">
        <v>74</v>
      </c>
      <c r="J18" s="37" t="s">
        <v>74</v>
      </c>
      <c r="K18" s="48" t="s">
        <v>85</v>
      </c>
      <c r="L18" s="48"/>
      <c r="M18" s="49"/>
    </row>
    <row r="19" spans="1:13" ht="12.75" thickTop="1"/>
  </sheetData>
  <mergeCells count="20">
    <mergeCell ref="B15:B18"/>
    <mergeCell ref="C15:C16"/>
    <mergeCell ref="H15:H16"/>
    <mergeCell ref="C17:C18"/>
    <mergeCell ref="H17:H18"/>
    <mergeCell ref="B9:B14"/>
    <mergeCell ref="C9:C11"/>
    <mergeCell ref="H9:H11"/>
    <mergeCell ref="M9:M10"/>
    <mergeCell ref="C12:C14"/>
    <mergeCell ref="H12:H14"/>
    <mergeCell ref="M12:M13"/>
    <mergeCell ref="A1:L1"/>
    <mergeCell ref="B3:B8"/>
    <mergeCell ref="C3:C5"/>
    <mergeCell ref="H3:H5"/>
    <mergeCell ref="M3:M5"/>
    <mergeCell ref="C6:C8"/>
    <mergeCell ref="H6:H8"/>
    <mergeCell ref="M6:M8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0"/>
  <sheetViews>
    <sheetView workbookViewId="0">
      <selection activeCell="H25" sqref="H25"/>
    </sheetView>
  </sheetViews>
  <sheetFormatPr defaultColWidth="9" defaultRowHeight="20.100000000000001" customHeight="1"/>
  <cols>
    <col min="1" max="1" width="12.875" style="51" customWidth="1"/>
    <col min="2" max="2" width="22.25" style="80" customWidth="1"/>
    <col min="3" max="4" width="4.5" style="51" customWidth="1"/>
    <col min="5" max="5" width="8.75" style="51" customWidth="1"/>
    <col min="6" max="6" width="15.25" style="84" customWidth="1"/>
    <col min="7" max="7" width="11.125" style="84" customWidth="1"/>
    <col min="8" max="8" width="21.25" style="85" customWidth="1"/>
    <col min="9" max="9" width="6.125" style="85" customWidth="1"/>
    <col min="10" max="10" width="15.375" style="51" customWidth="1"/>
    <col min="11" max="11" width="19.25" style="51" customWidth="1"/>
    <col min="12" max="16384" width="9" style="51"/>
  </cols>
  <sheetData>
    <row r="1" spans="1:10" ht="39.75" customHeight="1">
      <c r="A1" s="283" t="s">
        <v>207</v>
      </c>
      <c r="B1" s="283"/>
      <c r="C1" s="283"/>
      <c r="D1" s="283"/>
      <c r="E1" s="283"/>
      <c r="F1" s="283"/>
      <c r="G1" s="283"/>
      <c r="H1" s="283"/>
      <c r="I1" s="283"/>
      <c r="J1" s="283"/>
    </row>
    <row r="2" spans="1:10" ht="31.5" customHeight="1">
      <c r="A2" s="52" t="s">
        <v>86</v>
      </c>
      <c r="B2" s="53" t="s">
        <v>3</v>
      </c>
      <c r="C2" s="52" t="s">
        <v>4</v>
      </c>
      <c r="D2" s="52" t="s">
        <v>5</v>
      </c>
      <c r="E2" s="52" t="s">
        <v>6</v>
      </c>
      <c r="F2" s="54" t="s">
        <v>87</v>
      </c>
      <c r="G2" s="54" t="s">
        <v>88</v>
      </c>
      <c r="H2" s="52" t="s">
        <v>9</v>
      </c>
      <c r="I2" s="55" t="s">
        <v>10</v>
      </c>
      <c r="J2" s="56" t="s">
        <v>89</v>
      </c>
    </row>
    <row r="3" spans="1:10" ht="20.100000000000001" customHeight="1">
      <c r="A3" s="57" t="s">
        <v>90</v>
      </c>
      <c r="B3" s="58" t="s">
        <v>91</v>
      </c>
      <c r="C3" s="55"/>
      <c r="D3" s="55">
        <v>8</v>
      </c>
      <c r="E3" s="55"/>
      <c r="F3" s="59" t="s">
        <v>92</v>
      </c>
      <c r="G3" s="60"/>
      <c r="H3" s="55"/>
      <c r="I3" s="55"/>
      <c r="J3" s="61"/>
    </row>
    <row r="4" spans="1:10" s="67" customFormat="1" ht="20.100000000000001" customHeight="1">
      <c r="A4" s="284" t="s">
        <v>93</v>
      </c>
      <c r="B4" s="62" t="s">
        <v>94</v>
      </c>
      <c r="C4" s="63" t="s">
        <v>95</v>
      </c>
      <c r="D4" s="63" t="s">
        <v>96</v>
      </c>
      <c r="E4" s="58" t="s">
        <v>97</v>
      </c>
      <c r="F4" s="64" t="s">
        <v>98</v>
      </c>
      <c r="G4" s="65" t="s">
        <v>99</v>
      </c>
      <c r="H4" s="58" t="s">
        <v>100</v>
      </c>
      <c r="I4" s="58" t="s">
        <v>101</v>
      </c>
      <c r="J4" s="66" t="s">
        <v>287</v>
      </c>
    </row>
    <row r="5" spans="1:10" s="67" customFormat="1" ht="20.100000000000001" customHeight="1">
      <c r="A5" s="285"/>
      <c r="B5" s="287" t="s">
        <v>102</v>
      </c>
      <c r="C5" s="289" t="s">
        <v>95</v>
      </c>
      <c r="D5" s="289" t="s">
        <v>96</v>
      </c>
      <c r="E5" s="291" t="s">
        <v>103</v>
      </c>
      <c r="F5" s="293" t="s">
        <v>98</v>
      </c>
      <c r="G5" s="68" t="s">
        <v>104</v>
      </c>
      <c r="H5" s="58" t="s">
        <v>105</v>
      </c>
      <c r="I5" s="58" t="s">
        <v>101</v>
      </c>
      <c r="J5" s="167" t="s">
        <v>287</v>
      </c>
    </row>
    <row r="6" spans="1:10" s="67" customFormat="1" ht="20.100000000000001" customHeight="1">
      <c r="A6" s="286"/>
      <c r="B6" s="288"/>
      <c r="C6" s="290"/>
      <c r="D6" s="290"/>
      <c r="E6" s="292"/>
      <c r="F6" s="294"/>
      <c r="G6" s="68" t="s">
        <v>106</v>
      </c>
      <c r="H6" s="58" t="s">
        <v>107</v>
      </c>
      <c r="I6" s="58" t="s">
        <v>101</v>
      </c>
      <c r="J6" s="167" t="s">
        <v>287</v>
      </c>
    </row>
    <row r="7" spans="1:10" s="67" customFormat="1" ht="20.100000000000001" customHeight="1">
      <c r="A7" s="295" t="s">
        <v>108</v>
      </c>
      <c r="B7" s="62" t="s">
        <v>109</v>
      </c>
      <c r="C7" s="69" t="s">
        <v>95</v>
      </c>
      <c r="D7" s="69" t="s">
        <v>96</v>
      </c>
      <c r="E7" s="70" t="s">
        <v>110</v>
      </c>
      <c r="F7" s="71" t="s">
        <v>111</v>
      </c>
      <c r="G7" s="65" t="s">
        <v>99</v>
      </c>
      <c r="H7" s="58" t="s">
        <v>100</v>
      </c>
      <c r="I7" s="58" t="s">
        <v>101</v>
      </c>
      <c r="J7" s="167" t="s">
        <v>286</v>
      </c>
    </row>
    <row r="8" spans="1:10" s="67" customFormat="1" ht="20.100000000000001" customHeight="1">
      <c r="A8" s="295"/>
      <c r="B8" s="296" t="s">
        <v>112</v>
      </c>
      <c r="C8" s="297" t="s">
        <v>113</v>
      </c>
      <c r="D8" s="297" t="s">
        <v>114</v>
      </c>
      <c r="E8" s="298" t="s">
        <v>115</v>
      </c>
      <c r="F8" s="282" t="s">
        <v>111</v>
      </c>
      <c r="G8" s="65" t="s">
        <v>116</v>
      </c>
      <c r="H8" s="58" t="s">
        <v>105</v>
      </c>
      <c r="I8" s="58" t="s">
        <v>101</v>
      </c>
      <c r="J8" s="167" t="s">
        <v>286</v>
      </c>
    </row>
    <row r="9" spans="1:10" s="67" customFormat="1" ht="20.100000000000001" customHeight="1">
      <c r="A9" s="295"/>
      <c r="B9" s="296"/>
      <c r="C9" s="297"/>
      <c r="D9" s="297"/>
      <c r="E9" s="298"/>
      <c r="F9" s="282"/>
      <c r="G9" s="65" t="s">
        <v>117</v>
      </c>
      <c r="H9" s="58" t="s">
        <v>107</v>
      </c>
      <c r="I9" s="58" t="s">
        <v>101</v>
      </c>
      <c r="J9" s="167" t="s">
        <v>286</v>
      </c>
    </row>
    <row r="10" spans="1:10" s="67" customFormat="1" ht="20.100000000000001" customHeight="1">
      <c r="A10" s="299"/>
      <c r="B10" s="299"/>
      <c r="C10" s="299"/>
      <c r="D10" s="299"/>
      <c r="E10" s="299"/>
      <c r="F10" s="299"/>
      <c r="G10" s="299"/>
      <c r="H10" s="299"/>
      <c r="I10" s="72"/>
      <c r="J10" s="73"/>
    </row>
    <row r="11" spans="1:10" s="67" customFormat="1" ht="20.100000000000001" customHeight="1">
      <c r="A11" s="74" t="s">
        <v>118</v>
      </c>
      <c r="B11" s="58" t="s">
        <v>91</v>
      </c>
      <c r="C11" s="55"/>
      <c r="D11" s="55">
        <v>8</v>
      </c>
      <c r="E11" s="55"/>
      <c r="F11" s="59" t="s">
        <v>119</v>
      </c>
      <c r="G11" s="75"/>
      <c r="H11" s="75"/>
      <c r="I11" s="75"/>
      <c r="J11" s="66"/>
    </row>
    <row r="12" spans="1:10" s="77" customFormat="1" ht="20.100000000000001" customHeight="1">
      <c r="A12" s="300" t="s">
        <v>120</v>
      </c>
      <c r="B12" s="76" t="s">
        <v>121</v>
      </c>
      <c r="C12" s="70">
        <v>32</v>
      </c>
      <c r="D12" s="70">
        <v>2</v>
      </c>
      <c r="E12" s="70" t="s">
        <v>122</v>
      </c>
      <c r="F12" s="58" t="s">
        <v>123</v>
      </c>
      <c r="G12" s="65" t="s">
        <v>124</v>
      </c>
      <c r="H12" s="58" t="s">
        <v>100</v>
      </c>
      <c r="I12" s="58" t="s">
        <v>101</v>
      </c>
      <c r="J12" s="66" t="s">
        <v>288</v>
      </c>
    </row>
    <row r="13" spans="1:10" s="77" customFormat="1" ht="20.100000000000001" customHeight="1">
      <c r="A13" s="301"/>
      <c r="B13" s="287" t="s">
        <v>102</v>
      </c>
      <c r="C13" s="289" t="s">
        <v>95</v>
      </c>
      <c r="D13" s="289" t="s">
        <v>96</v>
      </c>
      <c r="E13" s="291" t="s">
        <v>103</v>
      </c>
      <c r="F13" s="293" t="s">
        <v>123</v>
      </c>
      <c r="G13" s="68" t="s">
        <v>104</v>
      </c>
      <c r="H13" s="58" t="s">
        <v>105</v>
      </c>
      <c r="I13" s="58" t="s">
        <v>101</v>
      </c>
      <c r="J13" s="167" t="s">
        <v>287</v>
      </c>
    </row>
    <row r="14" spans="1:10" s="77" customFormat="1" ht="20.100000000000001" customHeight="1">
      <c r="A14" s="302"/>
      <c r="B14" s="288"/>
      <c r="C14" s="290"/>
      <c r="D14" s="290"/>
      <c r="E14" s="292"/>
      <c r="F14" s="294"/>
      <c r="G14" s="68" t="s">
        <v>106</v>
      </c>
      <c r="H14" s="58" t="s">
        <v>107</v>
      </c>
      <c r="I14" s="58" t="s">
        <v>101</v>
      </c>
      <c r="J14" s="167" t="s">
        <v>287</v>
      </c>
    </row>
    <row r="15" spans="1:10" s="77" customFormat="1" ht="20.100000000000001" customHeight="1">
      <c r="A15" s="295" t="s">
        <v>125</v>
      </c>
      <c r="B15" s="62" t="s">
        <v>109</v>
      </c>
      <c r="C15" s="69" t="s">
        <v>95</v>
      </c>
      <c r="D15" s="69" t="s">
        <v>96</v>
      </c>
      <c r="E15" s="70" t="s">
        <v>110</v>
      </c>
      <c r="F15" s="71" t="s">
        <v>126</v>
      </c>
      <c r="G15" s="65" t="s">
        <v>99</v>
      </c>
      <c r="H15" s="58" t="s">
        <v>100</v>
      </c>
      <c r="I15" s="58" t="s">
        <v>101</v>
      </c>
      <c r="J15" s="167" t="s">
        <v>286</v>
      </c>
    </row>
    <row r="16" spans="1:10" s="67" customFormat="1" ht="20.100000000000001" customHeight="1">
      <c r="A16" s="295"/>
      <c r="B16" s="296" t="s">
        <v>112</v>
      </c>
      <c r="C16" s="297" t="s">
        <v>113</v>
      </c>
      <c r="D16" s="297" t="s">
        <v>114</v>
      </c>
      <c r="E16" s="298" t="s">
        <v>115</v>
      </c>
      <c r="F16" s="282" t="s">
        <v>126</v>
      </c>
      <c r="G16" s="65" t="s">
        <v>116</v>
      </c>
      <c r="H16" s="58" t="s">
        <v>105</v>
      </c>
      <c r="I16" s="58" t="s">
        <v>101</v>
      </c>
      <c r="J16" s="167" t="s">
        <v>286</v>
      </c>
    </row>
    <row r="17" spans="1:10" s="67" customFormat="1" ht="20.100000000000001" customHeight="1">
      <c r="A17" s="295"/>
      <c r="B17" s="296"/>
      <c r="C17" s="297"/>
      <c r="D17" s="297"/>
      <c r="E17" s="298"/>
      <c r="F17" s="282"/>
      <c r="G17" s="65" t="s">
        <v>117</v>
      </c>
      <c r="H17" s="58" t="s">
        <v>107</v>
      </c>
      <c r="I17" s="58" t="s">
        <v>101</v>
      </c>
      <c r="J17" s="167" t="s">
        <v>286</v>
      </c>
    </row>
    <row r="18" spans="1:10" s="67" customFormat="1" ht="12">
      <c r="A18" s="303" t="s">
        <v>127</v>
      </c>
      <c r="B18" s="303"/>
      <c r="C18" s="303"/>
      <c r="D18" s="303"/>
      <c r="E18" s="303"/>
      <c r="F18" s="303"/>
      <c r="G18" s="303"/>
      <c r="H18" s="303"/>
      <c r="I18" s="78"/>
    </row>
    <row r="19" spans="1:10" ht="12">
      <c r="A19" s="304" t="s">
        <v>128</v>
      </c>
      <c r="B19" s="304"/>
      <c r="C19" s="304"/>
      <c r="D19" s="304"/>
      <c r="E19" s="304"/>
      <c r="F19" s="304"/>
      <c r="G19" s="79"/>
      <c r="H19" s="80"/>
      <c r="I19" s="80"/>
    </row>
    <row r="20" spans="1:10" ht="12">
      <c r="A20" s="304" t="s">
        <v>129</v>
      </c>
      <c r="B20" s="304"/>
      <c r="C20" s="304"/>
      <c r="D20" s="304"/>
      <c r="E20" s="304"/>
      <c r="F20" s="304"/>
      <c r="G20" s="304"/>
      <c r="H20" s="304"/>
      <c r="I20" s="80"/>
    </row>
    <row r="21" spans="1:10" ht="12">
      <c r="A21" s="81" t="s">
        <v>130</v>
      </c>
      <c r="B21" s="81"/>
      <c r="C21" s="82"/>
      <c r="D21" s="82"/>
      <c r="E21" s="82"/>
      <c r="F21" s="79"/>
      <c r="G21" s="79"/>
      <c r="H21" s="80"/>
      <c r="I21" s="80"/>
    </row>
    <row r="22" spans="1:10" ht="12">
      <c r="A22" s="305" t="s">
        <v>131</v>
      </c>
      <c r="B22" s="305"/>
      <c r="C22" s="305"/>
      <c r="D22" s="305"/>
      <c r="E22" s="305"/>
      <c r="F22" s="305"/>
      <c r="G22" s="305"/>
      <c r="H22" s="305"/>
      <c r="I22" s="83"/>
    </row>
    <row r="23" spans="1:10" ht="12"/>
    <row r="24" spans="1:10" ht="12"/>
    <row r="25" spans="1:10" ht="12">
      <c r="F25" s="86"/>
      <c r="G25" s="86"/>
      <c r="H25" s="87"/>
      <c r="I25" s="87"/>
    </row>
    <row r="26" spans="1:10" ht="12">
      <c r="F26" s="86"/>
      <c r="G26" s="86"/>
      <c r="H26" s="87"/>
      <c r="I26" s="87"/>
    </row>
    <row r="27" spans="1:10" ht="12">
      <c r="F27" s="86"/>
      <c r="G27" s="86"/>
      <c r="H27" s="87"/>
      <c r="I27" s="87"/>
    </row>
    <row r="28" spans="1:10" ht="12">
      <c r="F28" s="86"/>
      <c r="G28" s="86"/>
      <c r="H28" s="87"/>
      <c r="I28" s="87"/>
    </row>
    <row r="29" spans="1:10" ht="12">
      <c r="F29" s="86"/>
      <c r="G29" s="86"/>
      <c r="H29" s="87"/>
      <c r="I29" s="87"/>
    </row>
    <row r="30" spans="1:10" ht="12">
      <c r="F30" s="86"/>
      <c r="G30" s="86"/>
      <c r="H30" s="87"/>
      <c r="I30" s="87"/>
    </row>
  </sheetData>
  <mergeCells count="30">
    <mergeCell ref="A18:H18"/>
    <mergeCell ref="A19:F19"/>
    <mergeCell ref="A20:H20"/>
    <mergeCell ref="A22:H22"/>
    <mergeCell ref="A15:A17"/>
    <mergeCell ref="B16:B17"/>
    <mergeCell ref="C16:C17"/>
    <mergeCell ref="D16:D17"/>
    <mergeCell ref="E16:E17"/>
    <mergeCell ref="F16:F17"/>
    <mergeCell ref="A10:H10"/>
    <mergeCell ref="A12:A14"/>
    <mergeCell ref="B13:B14"/>
    <mergeCell ref="C13:C14"/>
    <mergeCell ref="D13:D14"/>
    <mergeCell ref="E13:E14"/>
    <mergeCell ref="F13:F14"/>
    <mergeCell ref="F8:F9"/>
    <mergeCell ref="A1:J1"/>
    <mergeCell ref="A4:A6"/>
    <mergeCell ref="B5:B6"/>
    <mergeCell ref="C5:C6"/>
    <mergeCell ref="D5:D6"/>
    <mergeCell ref="E5:E6"/>
    <mergeCell ref="F5:F6"/>
    <mergeCell ref="A7:A9"/>
    <mergeCell ref="B8:B9"/>
    <mergeCell ref="C8:C9"/>
    <mergeCell ref="D8:D9"/>
    <mergeCell ref="E8:E9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26"/>
  <sheetViews>
    <sheetView workbookViewId="0">
      <selection activeCell="L15" sqref="L15"/>
    </sheetView>
  </sheetViews>
  <sheetFormatPr defaultColWidth="9" defaultRowHeight="32.1" customHeight="1"/>
  <cols>
    <col min="1" max="1" width="12.875" style="51" customWidth="1"/>
    <col min="2" max="2" width="22" style="80" customWidth="1"/>
    <col min="3" max="4" width="4.375" style="51" customWidth="1"/>
    <col min="5" max="5" width="8" style="51" customWidth="1"/>
    <col min="6" max="6" width="13.375" style="84" customWidth="1"/>
    <col min="7" max="7" width="11.125" style="84" customWidth="1"/>
    <col min="8" max="8" width="21.375" style="85" customWidth="1"/>
    <col min="9" max="9" width="5.375" style="85" customWidth="1"/>
    <col min="10" max="10" width="10.25" style="51" customWidth="1"/>
    <col min="11" max="11" width="11.25" style="51" customWidth="1"/>
    <col min="12" max="16384" width="9" style="51"/>
  </cols>
  <sheetData>
    <row r="1" spans="1:11" s="204" customFormat="1" ht="32.1" customHeight="1" thickBot="1">
      <c r="A1" s="283" t="s">
        <v>324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</row>
    <row r="2" spans="1:11" ht="31.5" customHeight="1" thickBot="1">
      <c r="A2" s="219" t="s">
        <v>212</v>
      </c>
      <c r="B2" s="220" t="s">
        <v>3</v>
      </c>
      <c r="C2" s="221" t="s">
        <v>4</v>
      </c>
      <c r="D2" s="221" t="s">
        <v>5</v>
      </c>
      <c r="E2" s="221" t="s">
        <v>6</v>
      </c>
      <c r="F2" s="222" t="s">
        <v>87</v>
      </c>
      <c r="G2" s="222" t="s">
        <v>88</v>
      </c>
      <c r="H2" s="221" t="s">
        <v>9</v>
      </c>
      <c r="I2" s="221" t="s">
        <v>10</v>
      </c>
      <c r="J2" s="221" t="s">
        <v>89</v>
      </c>
      <c r="K2" s="223" t="s">
        <v>133</v>
      </c>
    </row>
    <row r="3" spans="1:11" s="67" customFormat="1" ht="21.95" customHeight="1">
      <c r="A3" s="213" t="s">
        <v>213</v>
      </c>
      <c r="B3" s="214" t="s">
        <v>214</v>
      </c>
      <c r="C3" s="164" t="s">
        <v>215</v>
      </c>
      <c r="D3" s="164" t="s">
        <v>216</v>
      </c>
      <c r="E3" s="215" t="s">
        <v>217</v>
      </c>
      <c r="F3" s="216" t="s">
        <v>213</v>
      </c>
      <c r="G3" s="217"/>
      <c r="H3" s="217"/>
      <c r="I3" s="164"/>
      <c r="J3" s="164"/>
      <c r="K3" s="218" t="s">
        <v>218</v>
      </c>
    </row>
    <row r="4" spans="1:11" s="67" customFormat="1" ht="21.95" customHeight="1">
      <c r="A4" s="151" t="s">
        <v>213</v>
      </c>
      <c r="B4" s="16" t="s">
        <v>219</v>
      </c>
      <c r="C4" s="63" t="s">
        <v>220</v>
      </c>
      <c r="D4" s="63" t="s">
        <v>221</v>
      </c>
      <c r="E4" s="16" t="s">
        <v>217</v>
      </c>
      <c r="F4" s="205" t="s">
        <v>213</v>
      </c>
      <c r="G4" s="153"/>
      <c r="H4" s="153"/>
      <c r="I4" s="63"/>
      <c r="J4" s="63"/>
      <c r="K4" s="154" t="s">
        <v>218</v>
      </c>
    </row>
    <row r="5" spans="1:11" s="67" customFormat="1" ht="21.95" customHeight="1">
      <c r="A5" s="151" t="s">
        <v>222</v>
      </c>
      <c r="B5" s="16" t="s">
        <v>223</v>
      </c>
      <c r="C5" s="63" t="s">
        <v>224</v>
      </c>
      <c r="D5" s="63" t="s">
        <v>225</v>
      </c>
      <c r="E5" s="16" t="s">
        <v>226</v>
      </c>
      <c r="F5" s="152" t="s">
        <v>222</v>
      </c>
      <c r="G5" s="153" t="s">
        <v>227</v>
      </c>
      <c r="H5" s="153" t="s">
        <v>228</v>
      </c>
      <c r="I5" s="63" t="s">
        <v>229</v>
      </c>
      <c r="J5" s="155" t="s">
        <v>285</v>
      </c>
      <c r="K5" s="156" t="s">
        <v>230</v>
      </c>
    </row>
    <row r="6" spans="1:11" s="67" customFormat="1" ht="21.95" customHeight="1">
      <c r="A6" s="151" t="s">
        <v>222</v>
      </c>
      <c r="B6" s="16" t="s">
        <v>223</v>
      </c>
      <c r="C6" s="63" t="s">
        <v>224</v>
      </c>
      <c r="D6" s="63" t="s">
        <v>225</v>
      </c>
      <c r="E6" s="16" t="s">
        <v>226</v>
      </c>
      <c r="F6" s="152" t="s">
        <v>222</v>
      </c>
      <c r="G6" s="153"/>
      <c r="H6" s="153"/>
      <c r="I6" s="63"/>
      <c r="J6" s="63"/>
      <c r="K6" s="154" t="s">
        <v>218</v>
      </c>
    </row>
    <row r="7" spans="1:11" s="67" customFormat="1" ht="21.95" customHeight="1">
      <c r="A7" s="151" t="s">
        <v>222</v>
      </c>
      <c r="B7" s="90" t="s">
        <v>219</v>
      </c>
      <c r="C7" s="63" t="s">
        <v>220</v>
      </c>
      <c r="D7" s="63" t="s">
        <v>221</v>
      </c>
      <c r="E7" s="16" t="s">
        <v>217</v>
      </c>
      <c r="F7" s="152" t="s">
        <v>222</v>
      </c>
      <c r="G7" s="153"/>
      <c r="H7" s="153"/>
      <c r="I7" s="63"/>
      <c r="J7" s="63"/>
      <c r="K7" s="154" t="s">
        <v>218</v>
      </c>
    </row>
    <row r="8" spans="1:11" s="67" customFormat="1" ht="21.95" customHeight="1">
      <c r="A8" s="151" t="s">
        <v>231</v>
      </c>
      <c r="B8" s="90" t="s">
        <v>232</v>
      </c>
      <c r="C8" s="63" t="s">
        <v>215</v>
      </c>
      <c r="D8" s="63" t="s">
        <v>216</v>
      </c>
      <c r="E8" s="16" t="s">
        <v>233</v>
      </c>
      <c r="F8" s="205" t="s">
        <v>231</v>
      </c>
      <c r="G8" s="153" t="s">
        <v>234</v>
      </c>
      <c r="H8" s="153" t="s">
        <v>235</v>
      </c>
      <c r="I8" s="63" t="s">
        <v>175</v>
      </c>
      <c r="J8" s="63" t="s">
        <v>236</v>
      </c>
      <c r="K8" s="154"/>
    </row>
    <row r="9" spans="1:11" s="67" customFormat="1" ht="21.95" customHeight="1">
      <c r="A9" s="151" t="s">
        <v>231</v>
      </c>
      <c r="B9" s="90" t="s">
        <v>237</v>
      </c>
      <c r="C9" s="63" t="s">
        <v>224</v>
      </c>
      <c r="D9" s="63" t="s">
        <v>225</v>
      </c>
      <c r="E9" s="16" t="s">
        <v>233</v>
      </c>
      <c r="F9" s="157" t="s">
        <v>231</v>
      </c>
      <c r="G9" s="153" t="s">
        <v>238</v>
      </c>
      <c r="H9" s="153" t="s">
        <v>235</v>
      </c>
      <c r="I9" s="63" t="s">
        <v>175</v>
      </c>
      <c r="J9" s="63" t="s">
        <v>236</v>
      </c>
      <c r="K9" s="154"/>
    </row>
    <row r="10" spans="1:11" s="67" customFormat="1" ht="21.95" customHeight="1">
      <c r="A10" s="151" t="s">
        <v>231</v>
      </c>
      <c r="B10" s="90" t="s">
        <v>239</v>
      </c>
      <c r="C10" s="63" t="s">
        <v>215</v>
      </c>
      <c r="D10" s="63" t="s">
        <v>216</v>
      </c>
      <c r="E10" s="158" t="s">
        <v>240</v>
      </c>
      <c r="F10" s="157" t="s">
        <v>231</v>
      </c>
      <c r="G10" s="153" t="s">
        <v>241</v>
      </c>
      <c r="H10" s="153" t="s">
        <v>242</v>
      </c>
      <c r="I10" s="63" t="s">
        <v>175</v>
      </c>
      <c r="J10" s="63" t="s">
        <v>243</v>
      </c>
      <c r="K10" s="154"/>
    </row>
    <row r="11" spans="1:11" s="67" customFormat="1" ht="21.95" customHeight="1">
      <c r="A11" s="151" t="s">
        <v>231</v>
      </c>
      <c r="B11" s="90" t="s">
        <v>244</v>
      </c>
      <c r="C11" s="63" t="s">
        <v>215</v>
      </c>
      <c r="D11" s="63" t="s">
        <v>216</v>
      </c>
      <c r="E11" s="16" t="s">
        <v>245</v>
      </c>
      <c r="F11" s="157" t="s">
        <v>231</v>
      </c>
      <c r="G11" s="153" t="s">
        <v>246</v>
      </c>
      <c r="H11" s="153" t="s">
        <v>247</v>
      </c>
      <c r="I11" s="63" t="s">
        <v>175</v>
      </c>
      <c r="J11" s="63" t="s">
        <v>248</v>
      </c>
      <c r="K11" s="154"/>
    </row>
    <row r="12" spans="1:11" s="235" customFormat="1" ht="21.95" customHeight="1">
      <c r="A12" s="151" t="s">
        <v>249</v>
      </c>
      <c r="B12" s="90" t="s">
        <v>250</v>
      </c>
      <c r="C12" s="63" t="s">
        <v>251</v>
      </c>
      <c r="D12" s="63" t="s">
        <v>252</v>
      </c>
      <c r="E12" s="16" t="s">
        <v>226</v>
      </c>
      <c r="F12" s="205" t="s">
        <v>249</v>
      </c>
      <c r="G12" s="153" t="s">
        <v>342</v>
      </c>
      <c r="H12" s="153" t="s">
        <v>235</v>
      </c>
      <c r="I12" s="63" t="s">
        <v>175</v>
      </c>
      <c r="J12" s="63" t="s">
        <v>254</v>
      </c>
      <c r="K12" s="154"/>
    </row>
    <row r="13" spans="1:11" s="235" customFormat="1" ht="21.95" customHeight="1">
      <c r="A13" s="151" t="s">
        <v>249</v>
      </c>
      <c r="B13" s="90" t="s">
        <v>255</v>
      </c>
      <c r="C13" s="63" t="s">
        <v>224</v>
      </c>
      <c r="D13" s="63" t="s">
        <v>225</v>
      </c>
      <c r="E13" s="16" t="s">
        <v>226</v>
      </c>
      <c r="F13" s="205" t="s">
        <v>249</v>
      </c>
      <c r="G13" s="153" t="s">
        <v>343</v>
      </c>
      <c r="H13" s="153" t="s">
        <v>257</v>
      </c>
      <c r="I13" s="63" t="s">
        <v>175</v>
      </c>
      <c r="J13" s="63" t="s">
        <v>254</v>
      </c>
      <c r="K13" s="154"/>
    </row>
    <row r="14" spans="1:11" s="235" customFormat="1" ht="21.95" customHeight="1">
      <c r="A14" s="151" t="s">
        <v>249</v>
      </c>
      <c r="B14" s="90" t="s">
        <v>258</v>
      </c>
      <c r="C14" s="63" t="s">
        <v>224</v>
      </c>
      <c r="D14" s="63" t="s">
        <v>225</v>
      </c>
      <c r="E14" s="16" t="s">
        <v>226</v>
      </c>
      <c r="F14" s="205" t="s">
        <v>249</v>
      </c>
      <c r="G14" s="153" t="s">
        <v>259</v>
      </c>
      <c r="H14" s="153" t="s">
        <v>257</v>
      </c>
      <c r="I14" s="63" t="s">
        <v>175</v>
      </c>
      <c r="J14" s="63" t="s">
        <v>254</v>
      </c>
      <c r="K14" s="154"/>
    </row>
    <row r="15" spans="1:11" s="235" customFormat="1" ht="21.95" customHeight="1">
      <c r="A15" s="151" t="s">
        <v>249</v>
      </c>
      <c r="B15" s="90" t="s">
        <v>260</v>
      </c>
      <c r="C15" s="63" t="s">
        <v>224</v>
      </c>
      <c r="D15" s="63" t="s">
        <v>225</v>
      </c>
      <c r="E15" s="16" t="s">
        <v>226</v>
      </c>
      <c r="F15" s="205" t="s">
        <v>249</v>
      </c>
      <c r="G15" s="153" t="s">
        <v>344</v>
      </c>
      <c r="H15" s="153" t="s">
        <v>261</v>
      </c>
      <c r="I15" s="63" t="s">
        <v>175</v>
      </c>
      <c r="J15" s="63" t="s">
        <v>254</v>
      </c>
      <c r="K15" s="154"/>
    </row>
    <row r="16" spans="1:11" s="67" customFormat="1" ht="21.95" customHeight="1">
      <c r="A16" s="151" t="s">
        <v>262</v>
      </c>
      <c r="B16" s="90" t="s">
        <v>263</v>
      </c>
      <c r="C16" s="63" t="s">
        <v>251</v>
      </c>
      <c r="D16" s="63" t="s">
        <v>252</v>
      </c>
      <c r="E16" s="16" t="s">
        <v>233</v>
      </c>
      <c r="F16" s="205" t="s">
        <v>262</v>
      </c>
      <c r="G16" s="153" t="s">
        <v>253</v>
      </c>
      <c r="H16" s="153" t="s">
        <v>264</v>
      </c>
      <c r="I16" s="63" t="s">
        <v>175</v>
      </c>
      <c r="J16" s="63" t="s">
        <v>265</v>
      </c>
      <c r="K16" s="154"/>
    </row>
    <row r="17" spans="1:11" s="67" customFormat="1" ht="21.95" customHeight="1">
      <c r="A17" s="151" t="s">
        <v>262</v>
      </c>
      <c r="B17" s="90" t="s">
        <v>266</v>
      </c>
      <c r="C17" s="63" t="s">
        <v>221</v>
      </c>
      <c r="D17" s="63" t="s">
        <v>267</v>
      </c>
      <c r="E17" s="16" t="s">
        <v>233</v>
      </c>
      <c r="F17" s="205" t="s">
        <v>262</v>
      </c>
      <c r="G17" s="153" t="s">
        <v>268</v>
      </c>
      <c r="H17" s="153" t="s">
        <v>264</v>
      </c>
      <c r="I17" s="63" t="s">
        <v>175</v>
      </c>
      <c r="J17" s="63" t="s">
        <v>265</v>
      </c>
      <c r="K17" s="154"/>
    </row>
    <row r="18" spans="1:11" s="67" customFormat="1" ht="21.95" customHeight="1">
      <c r="A18" s="151" t="s">
        <v>269</v>
      </c>
      <c r="B18" s="90" t="s">
        <v>270</v>
      </c>
      <c r="C18" s="63" t="s">
        <v>224</v>
      </c>
      <c r="D18" s="63" t="s">
        <v>225</v>
      </c>
      <c r="E18" s="16" t="s">
        <v>245</v>
      </c>
      <c r="F18" s="205" t="s">
        <v>262</v>
      </c>
      <c r="G18" s="153" t="s">
        <v>256</v>
      </c>
      <c r="H18" s="153" t="s">
        <v>271</v>
      </c>
      <c r="I18" s="63" t="s">
        <v>175</v>
      </c>
      <c r="J18" s="63" t="s">
        <v>272</v>
      </c>
      <c r="K18" s="154"/>
    </row>
    <row r="19" spans="1:11" s="67" customFormat="1" ht="21.95" customHeight="1">
      <c r="A19" s="151" t="s">
        <v>269</v>
      </c>
      <c r="B19" s="90" t="s">
        <v>273</v>
      </c>
      <c r="C19" s="63" t="s">
        <v>274</v>
      </c>
      <c r="D19" s="63" t="s">
        <v>275</v>
      </c>
      <c r="E19" s="16" t="s">
        <v>245</v>
      </c>
      <c r="F19" s="205" t="s">
        <v>262</v>
      </c>
      <c r="G19" s="153" t="s">
        <v>276</v>
      </c>
      <c r="H19" s="153" t="s">
        <v>277</v>
      </c>
      <c r="I19" s="63" t="s">
        <v>175</v>
      </c>
      <c r="J19" s="63" t="s">
        <v>272</v>
      </c>
      <c r="K19" s="154"/>
    </row>
    <row r="20" spans="1:11" s="67" customFormat="1" ht="21.95" customHeight="1" thickBot="1">
      <c r="A20" s="206" t="s">
        <v>269</v>
      </c>
      <c r="B20" s="207" t="s">
        <v>278</v>
      </c>
      <c r="C20" s="208" t="s">
        <v>274</v>
      </c>
      <c r="D20" s="208" t="s">
        <v>275</v>
      </c>
      <c r="E20" s="209" t="s">
        <v>245</v>
      </c>
      <c r="F20" s="210" t="s">
        <v>262</v>
      </c>
      <c r="G20" s="211" t="s">
        <v>259</v>
      </c>
      <c r="H20" s="211" t="s">
        <v>271</v>
      </c>
      <c r="I20" s="208" t="s">
        <v>175</v>
      </c>
      <c r="J20" s="208" t="s">
        <v>272</v>
      </c>
      <c r="K20" s="212"/>
    </row>
    <row r="21" spans="1:11" ht="21.95" customHeight="1">
      <c r="F21" s="86"/>
      <c r="G21" s="86"/>
      <c r="H21" s="87"/>
      <c r="I21" s="87"/>
      <c r="J21" s="159"/>
    </row>
    <row r="22" spans="1:11" ht="21.95" customHeight="1">
      <c r="F22" s="86"/>
      <c r="G22" s="86"/>
      <c r="H22" s="87"/>
      <c r="I22" s="87"/>
      <c r="J22" s="159"/>
    </row>
    <row r="23" spans="1:11" ht="21.95" customHeight="1">
      <c r="F23" s="86"/>
      <c r="G23" s="86"/>
      <c r="H23" s="87"/>
      <c r="I23" s="87"/>
      <c r="J23" s="159"/>
    </row>
    <row r="24" spans="1:11" ht="21.95" customHeight="1">
      <c r="F24" s="86"/>
      <c r="G24" s="86"/>
      <c r="H24" s="87"/>
      <c r="I24" s="87"/>
      <c r="J24" s="159"/>
    </row>
    <row r="25" spans="1:11" ht="32.1" customHeight="1">
      <c r="F25" s="86"/>
      <c r="G25" s="86"/>
      <c r="H25" s="87"/>
      <c r="I25" s="87"/>
      <c r="J25" s="159"/>
    </row>
    <row r="26" spans="1:11" ht="32.1" customHeight="1">
      <c r="F26" s="86"/>
      <c r="G26" s="86"/>
      <c r="H26" s="87"/>
      <c r="I26" s="87"/>
      <c r="J26" s="159"/>
    </row>
  </sheetData>
  <mergeCells count="1">
    <mergeCell ref="A1:K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K6"/>
  <sheetViews>
    <sheetView workbookViewId="0">
      <selection activeCell="P5" sqref="P5"/>
    </sheetView>
  </sheetViews>
  <sheetFormatPr defaultColWidth="8.625" defaultRowHeight="20.100000000000001" customHeight="1"/>
  <cols>
    <col min="1" max="1" width="14.5" style="91" customWidth="1"/>
    <col min="2" max="2" width="13.125" style="91" customWidth="1"/>
    <col min="3" max="3" width="5.25" style="91" customWidth="1"/>
    <col min="4" max="4" width="4.875" style="91" customWidth="1"/>
    <col min="5" max="5" width="14.125" style="91" customWidth="1"/>
    <col min="6" max="6" width="8.625" style="91"/>
    <col min="7" max="7" width="9.875" style="91" customWidth="1"/>
    <col min="8" max="8" width="16.875" style="91" customWidth="1"/>
    <col min="9" max="16384" width="8.625" style="91"/>
  </cols>
  <sheetData>
    <row r="1" spans="1:11" s="51" customFormat="1" ht="42" customHeight="1" thickBot="1">
      <c r="A1" s="306" t="s">
        <v>208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</row>
    <row r="2" spans="1:11" s="51" customFormat="1" ht="34.5" customHeight="1" thickBot="1">
      <c r="A2" s="219" t="s">
        <v>132</v>
      </c>
      <c r="B2" s="233" t="s">
        <v>3</v>
      </c>
      <c r="C2" s="221" t="s">
        <v>4</v>
      </c>
      <c r="D2" s="221" t="s">
        <v>5</v>
      </c>
      <c r="E2" s="221" t="s">
        <v>6</v>
      </c>
      <c r="F2" s="222" t="s">
        <v>87</v>
      </c>
      <c r="G2" s="222" t="s">
        <v>88</v>
      </c>
      <c r="H2" s="221" t="s">
        <v>9</v>
      </c>
      <c r="I2" s="221" t="s">
        <v>10</v>
      </c>
      <c r="J2" s="221" t="s">
        <v>89</v>
      </c>
      <c r="K2" s="223" t="s">
        <v>133</v>
      </c>
    </row>
    <row r="3" spans="1:11" s="67" customFormat="1" ht="20.100000000000001" customHeight="1">
      <c r="A3" s="230" t="s">
        <v>134</v>
      </c>
      <c r="B3" s="163" t="s">
        <v>135</v>
      </c>
      <c r="C3" s="231" t="s">
        <v>95</v>
      </c>
      <c r="D3" s="231" t="s">
        <v>96</v>
      </c>
      <c r="E3" s="163" t="s">
        <v>136</v>
      </c>
      <c r="F3" s="166" t="s">
        <v>137</v>
      </c>
      <c r="G3" s="161" t="s">
        <v>345</v>
      </c>
      <c r="H3" s="165" t="s">
        <v>100</v>
      </c>
      <c r="I3" s="231" t="s">
        <v>101</v>
      </c>
      <c r="J3" s="231" t="s">
        <v>138</v>
      </c>
      <c r="K3" s="232"/>
    </row>
    <row r="4" spans="1:11" s="67" customFormat="1" ht="20.100000000000001" customHeight="1">
      <c r="A4" s="88" t="s">
        <v>134</v>
      </c>
      <c r="B4" s="90" t="s">
        <v>139</v>
      </c>
      <c r="C4" s="161" t="s">
        <v>95</v>
      </c>
      <c r="D4" s="161" t="s">
        <v>96</v>
      </c>
      <c r="E4" s="160" t="s">
        <v>140</v>
      </c>
      <c r="F4" s="64" t="s">
        <v>13</v>
      </c>
      <c r="G4" s="162" t="s">
        <v>346</v>
      </c>
      <c r="H4" s="162" t="s">
        <v>105</v>
      </c>
      <c r="I4" s="161" t="s">
        <v>101</v>
      </c>
      <c r="J4" s="161" t="s">
        <v>138</v>
      </c>
      <c r="K4" s="89"/>
    </row>
    <row r="5" spans="1:11" s="67" customFormat="1" ht="20.100000000000001" customHeight="1">
      <c r="A5" s="88" t="s">
        <v>134</v>
      </c>
      <c r="B5" s="90" t="s">
        <v>141</v>
      </c>
      <c r="C5" s="161" t="s">
        <v>113</v>
      </c>
      <c r="D5" s="161" t="s">
        <v>114</v>
      </c>
      <c r="E5" s="160" t="s">
        <v>142</v>
      </c>
      <c r="F5" s="64" t="s">
        <v>13</v>
      </c>
      <c r="G5" s="162" t="s">
        <v>347</v>
      </c>
      <c r="H5" s="162" t="s">
        <v>107</v>
      </c>
      <c r="I5" s="161" t="s">
        <v>101</v>
      </c>
      <c r="J5" s="161" t="s">
        <v>138</v>
      </c>
      <c r="K5" s="89"/>
    </row>
    <row r="6" spans="1:11" s="67" customFormat="1" ht="30.75" customHeight="1" thickBot="1">
      <c r="A6" s="224" t="s">
        <v>134</v>
      </c>
      <c r="B6" s="207" t="s">
        <v>143</v>
      </c>
      <c r="C6" s="225"/>
      <c r="D6" s="225" t="s">
        <v>144</v>
      </c>
      <c r="E6" s="226" t="s">
        <v>145</v>
      </c>
      <c r="F6" s="227" t="s">
        <v>66</v>
      </c>
      <c r="G6" s="228"/>
      <c r="H6" s="228"/>
      <c r="I6" s="225"/>
      <c r="J6" s="225"/>
      <c r="K6" s="229"/>
    </row>
  </sheetData>
  <mergeCells count="1">
    <mergeCell ref="A1:K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8"/>
  <sheetViews>
    <sheetView workbookViewId="0">
      <selection activeCell="F12" sqref="F12"/>
    </sheetView>
  </sheetViews>
  <sheetFormatPr defaultColWidth="9" defaultRowHeight="20.100000000000001" customHeight="1"/>
  <cols>
    <col min="1" max="1" width="6.25" style="170" customWidth="1"/>
    <col min="2" max="2" width="9" style="170"/>
    <col min="3" max="3" width="13.875" style="170" customWidth="1"/>
    <col min="4" max="4" width="5.625" style="170" customWidth="1"/>
    <col min="5" max="5" width="4.875" style="170" customWidth="1"/>
    <col min="6" max="6" width="13.125" style="170" customWidth="1"/>
    <col min="7" max="7" width="10.5" style="170" customWidth="1"/>
    <col min="8" max="9" width="9" style="170"/>
    <col min="10" max="10" width="10.875" style="170" customWidth="1"/>
    <col min="11" max="16384" width="9" style="170"/>
  </cols>
  <sheetData>
    <row r="1" spans="1:10" ht="32.25" customHeight="1" thickBot="1">
      <c r="A1" s="307" t="s">
        <v>209</v>
      </c>
      <c r="B1" s="307"/>
      <c r="C1" s="307"/>
      <c r="D1" s="307"/>
      <c r="E1" s="307"/>
      <c r="F1" s="307"/>
      <c r="G1" s="307"/>
      <c r="H1" s="307"/>
      <c r="I1" s="307"/>
      <c r="J1" s="307"/>
    </row>
    <row r="2" spans="1:10" ht="68.25" thickBot="1">
      <c r="A2" s="185" t="s">
        <v>146</v>
      </c>
      <c r="B2" s="186" t="s">
        <v>132</v>
      </c>
      <c r="C2" s="186" t="s">
        <v>3</v>
      </c>
      <c r="D2" s="186" t="s">
        <v>4</v>
      </c>
      <c r="E2" s="186" t="s">
        <v>5</v>
      </c>
      <c r="F2" s="186" t="s">
        <v>147</v>
      </c>
      <c r="G2" s="186" t="s">
        <v>210</v>
      </c>
      <c r="H2" s="186" t="s">
        <v>148</v>
      </c>
      <c r="I2" s="186" t="s">
        <v>10</v>
      </c>
      <c r="J2" s="187" t="s">
        <v>11</v>
      </c>
    </row>
    <row r="3" spans="1:10" ht="20.100000000000001" customHeight="1">
      <c r="A3" s="180">
        <v>23</v>
      </c>
      <c r="B3" s="181" t="s">
        <v>149</v>
      </c>
      <c r="C3" s="182" t="s">
        <v>150</v>
      </c>
      <c r="D3" s="183">
        <v>48</v>
      </c>
      <c r="E3" s="183">
        <v>3</v>
      </c>
      <c r="F3" s="183" t="s">
        <v>151</v>
      </c>
      <c r="G3" s="181" t="s">
        <v>152</v>
      </c>
      <c r="H3" s="181" t="s">
        <v>153</v>
      </c>
      <c r="I3" s="181" t="s">
        <v>101</v>
      </c>
      <c r="J3" s="184" t="s">
        <v>289</v>
      </c>
    </row>
    <row r="4" spans="1:10" ht="20.100000000000001" customHeight="1">
      <c r="A4" s="146">
        <v>23</v>
      </c>
      <c r="B4" s="143" t="s">
        <v>149</v>
      </c>
      <c r="C4" s="144" t="s">
        <v>154</v>
      </c>
      <c r="D4" s="145">
        <v>32</v>
      </c>
      <c r="E4" s="145">
        <v>2</v>
      </c>
      <c r="F4" s="145" t="s">
        <v>155</v>
      </c>
      <c r="G4" s="143" t="s">
        <v>152</v>
      </c>
      <c r="H4" s="143" t="s">
        <v>156</v>
      </c>
      <c r="I4" s="143" t="s">
        <v>101</v>
      </c>
      <c r="J4" s="171" t="s">
        <v>289</v>
      </c>
    </row>
    <row r="5" spans="1:10" ht="20.100000000000001" customHeight="1" thickBot="1">
      <c r="A5" s="147">
        <v>23</v>
      </c>
      <c r="B5" s="148" t="s">
        <v>149</v>
      </c>
      <c r="C5" s="149" t="s">
        <v>157</v>
      </c>
      <c r="D5" s="150">
        <v>32</v>
      </c>
      <c r="E5" s="150">
        <v>2</v>
      </c>
      <c r="F5" s="150" t="s">
        <v>158</v>
      </c>
      <c r="G5" s="148" t="s">
        <v>152</v>
      </c>
      <c r="H5" s="148" t="s">
        <v>159</v>
      </c>
      <c r="I5" s="148" t="s">
        <v>101</v>
      </c>
      <c r="J5" s="172" t="s">
        <v>289</v>
      </c>
    </row>
    <row r="6" spans="1:10" ht="20.100000000000001" customHeight="1">
      <c r="A6" s="180">
        <v>22</v>
      </c>
      <c r="B6" s="181" t="s">
        <v>149</v>
      </c>
      <c r="C6" s="182" t="s">
        <v>160</v>
      </c>
      <c r="D6" s="183">
        <v>48</v>
      </c>
      <c r="E6" s="183">
        <v>3</v>
      </c>
      <c r="F6" s="183" t="s">
        <v>161</v>
      </c>
      <c r="G6" s="181" t="s">
        <v>152</v>
      </c>
      <c r="H6" s="181" t="s">
        <v>153</v>
      </c>
      <c r="I6" s="181" t="s">
        <v>101</v>
      </c>
      <c r="J6" s="184" t="s">
        <v>290</v>
      </c>
    </row>
    <row r="7" spans="1:10" ht="20.100000000000001" customHeight="1" thickBot="1">
      <c r="A7" s="175">
        <v>22</v>
      </c>
      <c r="B7" s="176" t="s">
        <v>149</v>
      </c>
      <c r="C7" s="177" t="s">
        <v>162</v>
      </c>
      <c r="D7" s="178">
        <v>48</v>
      </c>
      <c r="E7" s="178">
        <v>3</v>
      </c>
      <c r="F7" s="178" t="s">
        <v>163</v>
      </c>
      <c r="G7" s="176" t="s">
        <v>152</v>
      </c>
      <c r="H7" s="176" t="s">
        <v>164</v>
      </c>
      <c r="I7" s="176" t="s">
        <v>101</v>
      </c>
      <c r="J7" s="179" t="s">
        <v>290</v>
      </c>
    </row>
    <row r="8" spans="1:10" ht="20.100000000000001" customHeight="1" thickBot="1">
      <c r="A8" s="188">
        <v>21</v>
      </c>
      <c r="B8" s="189" t="s">
        <v>149</v>
      </c>
      <c r="C8" s="190" t="s">
        <v>91</v>
      </c>
      <c r="D8" s="191"/>
      <c r="E8" s="191">
        <v>6</v>
      </c>
      <c r="F8" s="191" t="s">
        <v>165</v>
      </c>
      <c r="G8" s="189"/>
      <c r="H8" s="189" t="s">
        <v>166</v>
      </c>
      <c r="I8" s="189" t="s">
        <v>167</v>
      </c>
      <c r="J8" s="192" t="s">
        <v>293</v>
      </c>
    </row>
  </sheetData>
  <mergeCells count="1">
    <mergeCell ref="A1:J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K11"/>
  <sheetViews>
    <sheetView workbookViewId="0">
      <selection activeCell="B14" sqref="B14"/>
    </sheetView>
  </sheetViews>
  <sheetFormatPr defaultRowHeight="20.100000000000001" customHeight="1"/>
  <cols>
    <col min="1" max="1" width="18" customWidth="1"/>
    <col min="2" max="2" width="15" customWidth="1"/>
    <col min="3" max="3" width="6.25" customWidth="1"/>
    <col min="4" max="4" width="6.125" customWidth="1"/>
    <col min="5" max="5" width="11.375" customWidth="1"/>
    <col min="8" max="8" width="13.375" customWidth="1"/>
  </cols>
  <sheetData>
    <row r="1" spans="1:11" ht="37.5" customHeight="1" thickBot="1">
      <c r="A1" s="308" t="s">
        <v>211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</row>
    <row r="2" spans="1:11" ht="24.75" thickBot="1">
      <c r="A2" s="92" t="s">
        <v>132</v>
      </c>
      <c r="B2" s="93" t="s">
        <v>3</v>
      </c>
      <c r="C2" s="94" t="s">
        <v>4</v>
      </c>
      <c r="D2" s="94" t="s">
        <v>5</v>
      </c>
      <c r="E2" s="94" t="s">
        <v>6</v>
      </c>
      <c r="F2" s="95" t="s">
        <v>87</v>
      </c>
      <c r="G2" s="95" t="s">
        <v>88</v>
      </c>
      <c r="H2" s="94" t="s">
        <v>9</v>
      </c>
      <c r="I2" s="94" t="s">
        <v>10</v>
      </c>
      <c r="J2" s="94" t="s">
        <v>89</v>
      </c>
      <c r="K2" s="96" t="s">
        <v>168</v>
      </c>
    </row>
    <row r="3" spans="1:11" ht="21.95" customHeight="1">
      <c r="A3" s="309" t="s">
        <v>169</v>
      </c>
      <c r="B3" s="97" t="s">
        <v>170</v>
      </c>
      <c r="C3" s="98">
        <v>32</v>
      </c>
      <c r="D3" s="98">
        <v>2</v>
      </c>
      <c r="E3" s="99" t="s">
        <v>171</v>
      </c>
      <c r="F3" s="100" t="s">
        <v>172</v>
      </c>
      <c r="G3" s="101" t="s">
        <v>173</v>
      </c>
      <c r="H3" s="102" t="s">
        <v>174</v>
      </c>
      <c r="I3" s="103" t="s">
        <v>175</v>
      </c>
      <c r="J3" s="173" t="s">
        <v>291</v>
      </c>
      <c r="K3" s="104"/>
    </row>
    <row r="4" spans="1:11" ht="21.95" customHeight="1">
      <c r="A4" s="310"/>
      <c r="B4" s="105" t="s">
        <v>176</v>
      </c>
      <c r="C4" s="106">
        <v>32</v>
      </c>
      <c r="D4" s="106">
        <v>2</v>
      </c>
      <c r="E4" s="107" t="s">
        <v>177</v>
      </c>
      <c r="F4" s="108" t="s">
        <v>172</v>
      </c>
      <c r="G4" s="109" t="s">
        <v>178</v>
      </c>
      <c r="H4" s="110" t="s">
        <v>179</v>
      </c>
      <c r="I4" s="111" t="s">
        <v>180</v>
      </c>
      <c r="J4" s="174" t="s">
        <v>291</v>
      </c>
      <c r="K4" s="113"/>
    </row>
    <row r="5" spans="1:11" ht="21.95" customHeight="1">
      <c r="A5" s="310"/>
      <c r="B5" s="114" t="s">
        <v>181</v>
      </c>
      <c r="C5" s="115">
        <v>32</v>
      </c>
      <c r="D5" s="115">
        <v>2</v>
      </c>
      <c r="E5" s="116" t="s">
        <v>182</v>
      </c>
      <c r="F5" s="108" t="s">
        <v>172</v>
      </c>
      <c r="G5" s="117" t="s">
        <v>183</v>
      </c>
      <c r="H5" s="118" t="s">
        <v>184</v>
      </c>
      <c r="I5" s="119" t="s">
        <v>180</v>
      </c>
      <c r="J5" s="174" t="s">
        <v>291</v>
      </c>
      <c r="K5" s="120"/>
    </row>
    <row r="6" spans="1:11" ht="21.95" customHeight="1" thickBot="1">
      <c r="A6" s="311"/>
      <c r="B6" s="121" t="s">
        <v>185</v>
      </c>
      <c r="C6" s="122">
        <v>32</v>
      </c>
      <c r="D6" s="122">
        <v>2</v>
      </c>
      <c r="E6" s="123" t="s">
        <v>186</v>
      </c>
      <c r="F6" s="124" t="s">
        <v>187</v>
      </c>
      <c r="G6" s="125" t="s">
        <v>188</v>
      </c>
      <c r="H6" s="126" t="s">
        <v>189</v>
      </c>
      <c r="I6" s="127" t="s">
        <v>190</v>
      </c>
      <c r="J6" s="112" t="s">
        <v>291</v>
      </c>
      <c r="K6" s="128"/>
    </row>
    <row r="7" spans="1:11" ht="21.95" customHeight="1">
      <c r="A7" s="312" t="s">
        <v>191</v>
      </c>
      <c r="B7" s="129" t="s">
        <v>192</v>
      </c>
      <c r="C7" s="98">
        <v>32</v>
      </c>
      <c r="D7" s="98">
        <v>2</v>
      </c>
      <c r="E7" s="99" t="s">
        <v>193</v>
      </c>
      <c r="F7" s="102" t="s">
        <v>194</v>
      </c>
      <c r="G7" s="101" t="s">
        <v>188</v>
      </c>
      <c r="H7" s="102" t="s">
        <v>189</v>
      </c>
      <c r="I7" s="103" t="s">
        <v>195</v>
      </c>
      <c r="J7" s="173" t="s">
        <v>292</v>
      </c>
      <c r="K7" s="130"/>
    </row>
    <row r="8" spans="1:11" ht="21.95" customHeight="1">
      <c r="A8" s="313"/>
      <c r="B8" s="13" t="s">
        <v>196</v>
      </c>
      <c r="C8" s="115">
        <v>32</v>
      </c>
      <c r="D8" s="115">
        <v>2</v>
      </c>
      <c r="E8" s="107" t="s">
        <v>186</v>
      </c>
      <c r="F8" s="118" t="s">
        <v>194</v>
      </c>
      <c r="G8" s="117" t="s">
        <v>197</v>
      </c>
      <c r="H8" s="118" t="s">
        <v>179</v>
      </c>
      <c r="I8" s="119" t="s">
        <v>180</v>
      </c>
      <c r="J8" s="174" t="s">
        <v>292</v>
      </c>
      <c r="K8" s="131"/>
    </row>
    <row r="9" spans="1:11" ht="21.95" customHeight="1">
      <c r="A9" s="313"/>
      <c r="B9" s="132" t="s">
        <v>198</v>
      </c>
      <c r="C9" s="106">
        <v>32</v>
      </c>
      <c r="D9" s="106">
        <v>2</v>
      </c>
      <c r="E9" s="107" t="s">
        <v>199</v>
      </c>
      <c r="F9" s="118" t="s">
        <v>194</v>
      </c>
      <c r="G9" s="117" t="s">
        <v>178</v>
      </c>
      <c r="H9" s="118" t="s">
        <v>179</v>
      </c>
      <c r="I9" s="119" t="s">
        <v>195</v>
      </c>
      <c r="J9" s="174" t="s">
        <v>292</v>
      </c>
      <c r="K9" s="131"/>
    </row>
    <row r="10" spans="1:11" ht="21.95" customHeight="1" thickBot="1">
      <c r="A10" s="314"/>
      <c r="B10" s="18" t="s">
        <v>200</v>
      </c>
      <c r="C10" s="133">
        <v>32</v>
      </c>
      <c r="D10" s="133">
        <v>2</v>
      </c>
      <c r="E10" s="134" t="s">
        <v>201</v>
      </c>
      <c r="F10" s="110" t="s">
        <v>194</v>
      </c>
      <c r="G10" s="109" t="s">
        <v>173</v>
      </c>
      <c r="H10" s="110" t="s">
        <v>189</v>
      </c>
      <c r="I10" s="111" t="s">
        <v>180</v>
      </c>
      <c r="J10" s="112" t="s">
        <v>292</v>
      </c>
      <c r="K10" s="135"/>
    </row>
    <row r="11" spans="1:11" ht="21.95" customHeight="1" thickBot="1">
      <c r="A11" s="136" t="s">
        <v>202</v>
      </c>
      <c r="B11" s="137" t="s">
        <v>203</v>
      </c>
      <c r="C11" s="138">
        <v>96</v>
      </c>
      <c r="D11" s="139">
        <v>6</v>
      </c>
      <c r="E11" s="139" t="s">
        <v>204</v>
      </c>
      <c r="F11" s="140" t="s">
        <v>205</v>
      </c>
      <c r="G11" s="141"/>
      <c r="H11" s="141"/>
      <c r="I11" s="141"/>
      <c r="J11" s="141"/>
      <c r="K11" s="142"/>
    </row>
  </sheetData>
  <mergeCells count="3">
    <mergeCell ref="A1:K1"/>
    <mergeCell ref="A3:A6"/>
    <mergeCell ref="A7:A10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8"/>
  <sheetViews>
    <sheetView workbookViewId="0">
      <selection activeCell="F17" sqref="F17"/>
    </sheetView>
  </sheetViews>
  <sheetFormatPr defaultRowHeight="14.25"/>
  <cols>
    <col min="1" max="1" width="17.125" customWidth="1"/>
    <col min="2" max="2" width="18.125" customWidth="1"/>
    <col min="3" max="3" width="10.25" customWidth="1"/>
    <col min="4" max="4" width="10.625" customWidth="1"/>
    <col min="5" max="7" width="11" customWidth="1"/>
    <col min="8" max="8" width="13.5" customWidth="1"/>
  </cols>
  <sheetData>
    <row r="1" spans="1:8" ht="18">
      <c r="A1" s="318" t="s">
        <v>323</v>
      </c>
      <c r="B1" s="318"/>
      <c r="C1" s="318"/>
      <c r="D1" s="318"/>
      <c r="E1" s="318"/>
      <c r="F1" s="318"/>
      <c r="G1" s="318"/>
      <c r="H1" s="318"/>
    </row>
    <row r="2" spans="1:8" ht="28.5">
      <c r="A2" s="193" t="s">
        <v>295</v>
      </c>
      <c r="B2" s="193" t="s">
        <v>296</v>
      </c>
      <c r="C2" s="194" t="s">
        <v>297</v>
      </c>
      <c r="D2" s="194" t="s">
        <v>298</v>
      </c>
      <c r="E2" s="194" t="s">
        <v>299</v>
      </c>
      <c r="F2" s="194" t="s">
        <v>298</v>
      </c>
      <c r="G2" s="195" t="s">
        <v>313</v>
      </c>
      <c r="H2" s="194" t="s">
        <v>298</v>
      </c>
    </row>
    <row r="3" spans="1:8">
      <c r="A3" s="315" t="s">
        <v>300</v>
      </c>
      <c r="B3" s="193" t="s">
        <v>314</v>
      </c>
      <c r="C3" s="196" t="s">
        <v>339</v>
      </c>
      <c r="D3" s="197">
        <v>1000</v>
      </c>
      <c r="E3" s="197">
        <v>6</v>
      </c>
      <c r="F3" s="197">
        <f>E3*125</f>
        <v>750</v>
      </c>
      <c r="G3" s="197">
        <v>7</v>
      </c>
      <c r="H3" s="193">
        <f>G3*125</f>
        <v>875</v>
      </c>
    </row>
    <row r="4" spans="1:8">
      <c r="A4" s="316"/>
      <c r="B4" s="193" t="s">
        <v>301</v>
      </c>
      <c r="C4" s="196" t="s">
        <v>339</v>
      </c>
      <c r="D4" s="197">
        <v>1000</v>
      </c>
      <c r="E4" s="197">
        <v>5</v>
      </c>
      <c r="F4" s="197">
        <f t="shared" ref="F4:F10" si="0">E4*125</f>
        <v>625</v>
      </c>
      <c r="G4" s="197">
        <v>7</v>
      </c>
      <c r="H4" s="193">
        <f t="shared" ref="H4:H9" si="1">G4*125</f>
        <v>875</v>
      </c>
    </row>
    <row r="5" spans="1:8">
      <c r="A5" s="315" t="s">
        <v>325</v>
      </c>
      <c r="B5" s="193" t="s">
        <v>315</v>
      </c>
      <c r="C5" s="196" t="s">
        <v>338</v>
      </c>
      <c r="D5" s="197">
        <v>1125</v>
      </c>
      <c r="E5" s="197">
        <v>6</v>
      </c>
      <c r="F5" s="197">
        <f t="shared" si="0"/>
        <v>750</v>
      </c>
      <c r="G5" s="197">
        <v>8</v>
      </c>
      <c r="H5" s="193">
        <f t="shared" si="1"/>
        <v>1000</v>
      </c>
    </row>
    <row r="6" spans="1:8">
      <c r="A6" s="316"/>
      <c r="B6" s="193" t="s">
        <v>316</v>
      </c>
      <c r="C6" s="196" t="s">
        <v>337</v>
      </c>
      <c r="D6" s="197">
        <v>1000</v>
      </c>
      <c r="E6" s="197">
        <v>7</v>
      </c>
      <c r="F6" s="197">
        <f t="shared" si="0"/>
        <v>875</v>
      </c>
      <c r="G6" s="197">
        <v>8</v>
      </c>
      <c r="H6" s="193">
        <f t="shared" si="1"/>
        <v>1000</v>
      </c>
    </row>
    <row r="7" spans="1:8">
      <c r="A7" s="193" t="s">
        <v>317</v>
      </c>
      <c r="B7" s="193" t="s">
        <v>317</v>
      </c>
      <c r="C7" s="199" t="s">
        <v>341</v>
      </c>
      <c r="D7" s="197">
        <v>750</v>
      </c>
      <c r="E7" s="197">
        <v>6</v>
      </c>
      <c r="F7" s="197">
        <f t="shared" si="0"/>
        <v>750</v>
      </c>
      <c r="G7" s="197">
        <v>7</v>
      </c>
      <c r="H7" s="193">
        <f t="shared" si="1"/>
        <v>875</v>
      </c>
    </row>
    <row r="8" spans="1:8">
      <c r="A8" s="193" t="s">
        <v>307</v>
      </c>
      <c r="B8" s="193" t="s">
        <v>308</v>
      </c>
      <c r="C8" s="200" t="s">
        <v>335</v>
      </c>
      <c r="D8" s="200">
        <v>0</v>
      </c>
      <c r="E8" s="197">
        <v>3</v>
      </c>
      <c r="F8" s="197">
        <f t="shared" si="0"/>
        <v>375</v>
      </c>
      <c r="G8" s="197">
        <v>10</v>
      </c>
      <c r="H8" s="193">
        <f t="shared" si="1"/>
        <v>1250</v>
      </c>
    </row>
    <row r="9" spans="1:8">
      <c r="A9" s="315" t="s">
        <v>309</v>
      </c>
      <c r="B9" s="193" t="s">
        <v>318</v>
      </c>
      <c r="C9" s="196" t="s">
        <v>340</v>
      </c>
      <c r="D9" s="197">
        <v>1250</v>
      </c>
      <c r="E9" s="201">
        <v>7</v>
      </c>
      <c r="F9" s="197">
        <f t="shared" si="0"/>
        <v>875</v>
      </c>
      <c r="G9" s="193">
        <v>7</v>
      </c>
      <c r="H9" s="193">
        <f t="shared" si="1"/>
        <v>875</v>
      </c>
    </row>
    <row r="10" spans="1:8">
      <c r="A10" s="316"/>
      <c r="B10" s="193" t="s">
        <v>319</v>
      </c>
      <c r="C10" s="196" t="s">
        <v>340</v>
      </c>
      <c r="D10" s="197">
        <v>1250</v>
      </c>
      <c r="E10" s="193">
        <v>6.5</v>
      </c>
      <c r="F10" s="197">
        <f t="shared" si="0"/>
        <v>812.5</v>
      </c>
      <c r="G10" s="193"/>
      <c r="H10" s="193"/>
    </row>
    <row r="11" spans="1:8">
      <c r="A11" s="193" t="s">
        <v>320</v>
      </c>
      <c r="B11" s="193" t="s">
        <v>321</v>
      </c>
      <c r="C11" s="200" t="s">
        <v>336</v>
      </c>
      <c r="D11" s="200">
        <v>0</v>
      </c>
      <c r="E11" s="200">
        <v>8</v>
      </c>
      <c r="F11" s="200">
        <v>1200</v>
      </c>
      <c r="G11" s="200">
        <v>8</v>
      </c>
      <c r="H11" s="202">
        <v>1200</v>
      </c>
    </row>
    <row r="12" spans="1:8">
      <c r="A12" s="317" t="s">
        <v>322</v>
      </c>
      <c r="B12" s="317"/>
      <c r="C12" s="317"/>
      <c r="D12" s="317"/>
      <c r="E12" s="317"/>
      <c r="F12" s="317"/>
      <c r="G12" s="317"/>
      <c r="H12" s="317"/>
    </row>
    <row r="13" spans="1:8">
      <c r="A13" s="317"/>
      <c r="B13" s="317"/>
      <c r="C13" s="317"/>
      <c r="D13" s="317"/>
      <c r="E13" s="317"/>
      <c r="F13" s="317"/>
      <c r="G13" s="317"/>
      <c r="H13" s="317"/>
    </row>
    <row r="14" spans="1:8">
      <c r="A14" s="203"/>
      <c r="B14" s="203"/>
      <c r="C14" s="203"/>
      <c r="D14" s="203"/>
      <c r="E14" s="203"/>
      <c r="F14" s="203"/>
      <c r="G14" s="203"/>
      <c r="H14" s="203"/>
    </row>
    <row r="15" spans="1:8">
      <c r="A15" s="203"/>
      <c r="B15" s="203"/>
      <c r="C15" s="203"/>
      <c r="D15" s="203"/>
      <c r="E15" s="203"/>
      <c r="F15" s="203"/>
      <c r="G15" s="203"/>
      <c r="H15" s="203"/>
    </row>
    <row r="16" spans="1:8">
      <c r="A16" s="234"/>
      <c r="B16" s="234"/>
      <c r="C16" s="234"/>
      <c r="D16" s="234"/>
      <c r="E16" s="234"/>
      <c r="F16" s="234"/>
      <c r="G16" s="234"/>
      <c r="H16" s="234"/>
    </row>
    <row r="17" spans="1:8">
      <c r="A17" s="234"/>
      <c r="B17" s="234"/>
      <c r="C17" s="234"/>
      <c r="D17" s="234"/>
      <c r="E17" s="234"/>
      <c r="F17" s="234"/>
      <c r="G17" s="234"/>
      <c r="H17" s="234"/>
    </row>
    <row r="18" spans="1:8">
      <c r="A18" s="234"/>
      <c r="B18" s="234"/>
      <c r="C18" s="234"/>
      <c r="D18" s="234"/>
      <c r="E18" s="234"/>
      <c r="F18" s="234"/>
      <c r="G18" s="234"/>
      <c r="H18" s="234"/>
    </row>
    <row r="19" spans="1:8">
      <c r="A19" s="234"/>
      <c r="B19" s="234"/>
      <c r="C19" s="234"/>
      <c r="D19" s="234"/>
      <c r="E19" s="234"/>
      <c r="F19" s="234"/>
      <c r="G19" s="234"/>
      <c r="H19" s="234"/>
    </row>
    <row r="20" spans="1:8">
      <c r="A20" s="203"/>
      <c r="B20" s="203"/>
      <c r="C20" s="203"/>
      <c r="D20" s="203"/>
      <c r="E20" s="203"/>
      <c r="F20" s="203"/>
      <c r="G20" s="203"/>
      <c r="H20" s="203"/>
    </row>
    <row r="21" spans="1:8">
      <c r="A21" s="203"/>
      <c r="B21" s="203"/>
      <c r="C21" s="203"/>
      <c r="D21" s="203"/>
      <c r="E21" s="203"/>
      <c r="F21" s="203"/>
      <c r="G21" s="203"/>
      <c r="H21" s="203"/>
    </row>
    <row r="22" spans="1:8">
      <c r="A22" s="203"/>
      <c r="B22" s="203"/>
      <c r="C22" s="203"/>
      <c r="D22" s="203"/>
      <c r="E22" s="203"/>
      <c r="F22" s="203"/>
      <c r="G22" s="203"/>
      <c r="H22" s="203"/>
    </row>
    <row r="23" spans="1:8">
      <c r="A23" s="203"/>
      <c r="B23" s="203"/>
      <c r="C23" s="203"/>
      <c r="D23" s="203"/>
      <c r="E23" s="203"/>
      <c r="F23" s="203"/>
      <c r="G23" s="203"/>
      <c r="H23" s="203"/>
    </row>
    <row r="26" spans="1:8" ht="18">
      <c r="A26" s="318" t="s">
        <v>294</v>
      </c>
      <c r="B26" s="318"/>
      <c r="C26" s="318"/>
      <c r="D26" s="318"/>
      <c r="E26" s="318"/>
      <c r="F26" s="318"/>
      <c r="G26" s="318"/>
      <c r="H26" s="318"/>
    </row>
    <row r="27" spans="1:8" ht="28.5">
      <c r="A27" s="193" t="s">
        <v>295</v>
      </c>
      <c r="B27" s="193" t="s">
        <v>327</v>
      </c>
      <c r="C27" s="194" t="s">
        <v>328</v>
      </c>
      <c r="D27" s="194" t="s">
        <v>298</v>
      </c>
      <c r="E27" s="194" t="s">
        <v>299</v>
      </c>
      <c r="F27" s="194" t="s">
        <v>298</v>
      </c>
      <c r="G27" s="195" t="s">
        <v>326</v>
      </c>
      <c r="H27" s="194" t="s">
        <v>298</v>
      </c>
    </row>
    <row r="28" spans="1:8">
      <c r="A28" s="315" t="s">
        <v>300</v>
      </c>
      <c r="B28" s="193" t="s">
        <v>314</v>
      </c>
      <c r="C28" s="196">
        <v>4</v>
      </c>
      <c r="D28" s="197">
        <f>C28*125</f>
        <v>500</v>
      </c>
      <c r="E28" s="197">
        <v>6</v>
      </c>
      <c r="F28" s="197">
        <f>E28*125</f>
        <v>750</v>
      </c>
      <c r="G28" s="197">
        <v>9</v>
      </c>
      <c r="H28" s="193">
        <f>G28*125</f>
        <v>1125</v>
      </c>
    </row>
    <row r="29" spans="1:8">
      <c r="A29" s="316"/>
      <c r="B29" s="193" t="s">
        <v>301</v>
      </c>
      <c r="C29" s="198">
        <v>5</v>
      </c>
      <c r="D29" s="197">
        <f t="shared" ref="D29:D35" si="2">C29*125</f>
        <v>625</v>
      </c>
      <c r="E29" s="197">
        <v>8</v>
      </c>
      <c r="F29" s="197">
        <f t="shared" ref="F29:F35" si="3">E29*125</f>
        <v>1000</v>
      </c>
      <c r="G29" s="197">
        <v>8</v>
      </c>
      <c r="H29" s="193">
        <f t="shared" ref="H29:H34" si="4">G29*125</f>
        <v>1000</v>
      </c>
    </row>
    <row r="30" spans="1:8">
      <c r="A30" s="315" t="s">
        <v>302</v>
      </c>
      <c r="B30" s="193" t="s">
        <v>303</v>
      </c>
      <c r="C30" s="196">
        <v>5</v>
      </c>
      <c r="D30" s="197">
        <f t="shared" si="2"/>
        <v>625</v>
      </c>
      <c r="E30" s="197">
        <v>7</v>
      </c>
      <c r="F30" s="197">
        <f t="shared" si="3"/>
        <v>875</v>
      </c>
      <c r="G30" s="197">
        <v>5</v>
      </c>
      <c r="H30" s="193">
        <f t="shared" si="4"/>
        <v>625</v>
      </c>
    </row>
    <row r="31" spans="1:8">
      <c r="A31" s="316"/>
      <c r="B31" s="193" t="s">
        <v>304</v>
      </c>
      <c r="C31" s="196">
        <v>5</v>
      </c>
      <c r="D31" s="197">
        <f t="shared" si="2"/>
        <v>625</v>
      </c>
      <c r="E31" s="197">
        <v>7</v>
      </c>
      <c r="F31" s="197">
        <f t="shared" si="3"/>
        <v>875</v>
      </c>
      <c r="G31" s="197">
        <v>5</v>
      </c>
      <c r="H31" s="193">
        <f t="shared" si="4"/>
        <v>625</v>
      </c>
    </row>
    <row r="32" spans="1:8">
      <c r="A32" s="193" t="s">
        <v>305</v>
      </c>
      <c r="B32" s="193" t="s">
        <v>305</v>
      </c>
      <c r="C32" s="199" t="s">
        <v>306</v>
      </c>
      <c r="D32" s="197">
        <f t="shared" si="2"/>
        <v>1000</v>
      </c>
      <c r="E32" s="197">
        <v>6</v>
      </c>
      <c r="F32" s="197">
        <f t="shared" si="3"/>
        <v>750</v>
      </c>
      <c r="G32" s="197">
        <v>7</v>
      </c>
      <c r="H32" s="193">
        <f t="shared" si="4"/>
        <v>875</v>
      </c>
    </row>
    <row r="33" spans="1:8">
      <c r="A33" s="193" t="s">
        <v>329</v>
      </c>
      <c r="B33" s="193" t="s">
        <v>330</v>
      </c>
      <c r="C33" s="200" t="s">
        <v>331</v>
      </c>
      <c r="D33" s="197">
        <v>1000</v>
      </c>
      <c r="E33" s="197">
        <v>8</v>
      </c>
      <c r="F33" s="197">
        <f t="shared" si="3"/>
        <v>1000</v>
      </c>
      <c r="G33" s="197">
        <v>12</v>
      </c>
      <c r="H33" s="193">
        <f t="shared" si="4"/>
        <v>1500</v>
      </c>
    </row>
    <row r="34" spans="1:8">
      <c r="A34" s="315" t="s">
        <v>332</v>
      </c>
      <c r="B34" s="193" t="s">
        <v>333</v>
      </c>
      <c r="C34" s="196">
        <v>4</v>
      </c>
      <c r="D34" s="197">
        <f t="shared" si="2"/>
        <v>500</v>
      </c>
      <c r="E34" s="201">
        <v>5.5</v>
      </c>
      <c r="F34" s="197">
        <f t="shared" si="3"/>
        <v>687.5</v>
      </c>
      <c r="G34" s="193">
        <v>6.5</v>
      </c>
      <c r="H34" s="193">
        <f t="shared" si="4"/>
        <v>812.5</v>
      </c>
    </row>
    <row r="35" spans="1:8">
      <c r="A35" s="316"/>
      <c r="B35" s="193" t="s">
        <v>310</v>
      </c>
      <c r="C35" s="196">
        <v>3</v>
      </c>
      <c r="D35" s="197">
        <f t="shared" si="2"/>
        <v>375</v>
      </c>
      <c r="E35" s="193">
        <v>7.5</v>
      </c>
      <c r="F35" s="197">
        <f t="shared" si="3"/>
        <v>937.5</v>
      </c>
      <c r="G35" s="193"/>
      <c r="H35" s="193"/>
    </row>
    <row r="36" spans="1:8">
      <c r="A36" s="193" t="s">
        <v>334</v>
      </c>
      <c r="B36" s="193" t="s">
        <v>321</v>
      </c>
      <c r="C36" s="200" t="s">
        <v>311</v>
      </c>
      <c r="D36" s="200">
        <v>1200</v>
      </c>
      <c r="E36" s="200">
        <v>8</v>
      </c>
      <c r="F36" s="200">
        <v>1200</v>
      </c>
      <c r="G36" s="200">
        <v>8</v>
      </c>
      <c r="H36" s="202">
        <v>1200</v>
      </c>
    </row>
    <row r="37" spans="1:8">
      <c r="A37" s="317" t="s">
        <v>312</v>
      </c>
      <c r="B37" s="317"/>
      <c r="C37" s="317"/>
      <c r="D37" s="317"/>
      <c r="E37" s="317"/>
      <c r="F37" s="317"/>
      <c r="G37" s="317"/>
      <c r="H37" s="317"/>
    </row>
    <row r="38" spans="1:8">
      <c r="A38" s="317"/>
      <c r="B38" s="317"/>
      <c r="C38" s="317"/>
      <c r="D38" s="317"/>
      <c r="E38" s="317"/>
      <c r="F38" s="317"/>
      <c r="G38" s="317"/>
      <c r="H38" s="317"/>
    </row>
  </sheetData>
  <mergeCells count="10">
    <mergeCell ref="A28:A29"/>
    <mergeCell ref="A30:A31"/>
    <mergeCell ref="A34:A35"/>
    <mergeCell ref="A37:H38"/>
    <mergeCell ref="A1:H1"/>
    <mergeCell ref="A3:A4"/>
    <mergeCell ref="A5:A6"/>
    <mergeCell ref="A9:A10"/>
    <mergeCell ref="A12:H13"/>
    <mergeCell ref="A26:H26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数学与应用数学、信息与计算科学</vt:lpstr>
      <vt:lpstr>财务管理、金融学</vt:lpstr>
      <vt:lpstr>英语、日语</vt:lpstr>
      <vt:lpstr>计算机科学与技术</vt:lpstr>
      <vt:lpstr>法学</vt:lpstr>
      <vt:lpstr>视觉传达设计</vt:lpstr>
      <vt:lpstr>辅修学费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2024-08-30T05:38:56Z</cp:lastPrinted>
  <dcterms:created xsi:type="dcterms:W3CDTF">2024-08-13T06:54:29Z</dcterms:created>
  <dcterms:modified xsi:type="dcterms:W3CDTF">2024-09-03T07:39:08Z</dcterms:modified>
</cp:coreProperties>
</file>